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/>
  <xr:revisionPtr revIDLastSave="266" documentId="8_{C10E68E0-DEB9-40FD-B655-797A5B826674}" xr6:coauthVersionLast="47" xr6:coauthVersionMax="47" xr10:uidLastSave="{42D89709-AD49-4F9D-BAC1-45998DD3069A}"/>
  <bookViews>
    <workbookView xWindow="33705" yWindow="-21720" windowWidth="38640" windowHeight="21240" xr2:uid="{00000000-000D-0000-FFFF-FFFF00000000}"/>
  </bookViews>
  <sheets>
    <sheet name="Sheet1" sheetId="1" r:id="rId1"/>
  </sheets>
  <definedNames>
    <definedName name="_xlnm.Print_Area" localSheetId="0">Sheet1!$A$3:$R$62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20" i="1"/>
  <c r="N20" i="1" l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20" i="1"/>
  <c r="P21" i="1" s="1"/>
  <c r="P22" i="1" s="1"/>
  <c r="P23" i="1" s="1"/>
  <c r="P24" i="1" s="1"/>
  <c r="P25" i="1" s="1"/>
  <c r="P26" i="1" s="1"/>
  <c r="N53" i="1"/>
  <c r="N29" i="1"/>
  <c r="N30" i="1"/>
  <c r="N34" i="1"/>
  <c r="N35" i="1"/>
  <c r="N37" i="1"/>
  <c r="N38" i="1"/>
  <c r="N42" i="1"/>
  <c r="N48" i="1"/>
  <c r="N49" i="1"/>
  <c r="N56" i="1"/>
  <c r="N57" i="1"/>
  <c r="N27" i="1" l="1"/>
  <c r="N52" i="1"/>
  <c r="N43" i="1"/>
  <c r="N47" i="1"/>
  <c r="N51" i="1"/>
  <c r="N44" i="1"/>
  <c r="N36" i="1"/>
  <c r="N28" i="1"/>
  <c r="N50" i="1"/>
  <c r="N23" i="1"/>
  <c r="N55" i="1"/>
  <c r="N54" i="1"/>
  <c r="N45" i="1"/>
  <c r="N41" i="1"/>
  <c r="N33" i="1"/>
  <c r="N32" i="1"/>
  <c r="N40" i="1"/>
  <c r="N39" i="1"/>
  <c r="N31" i="1"/>
  <c r="N26" i="1"/>
  <c r="N25" i="1"/>
  <c r="N24" i="1"/>
  <c r="N22" i="1"/>
  <c r="N21" i="1"/>
  <c r="N46" i="1"/>
  <c r="K58" i="1"/>
  <c r="G58" i="1"/>
  <c r="N58" i="1" l="1"/>
</calcChain>
</file>

<file path=xl/sharedStrings.xml><?xml version="1.0" encoding="utf-8"?>
<sst xmlns="http://schemas.openxmlformats.org/spreadsheetml/2006/main" count="45" uniqueCount="43">
  <si>
    <t>Progressive Pulltab Summary</t>
  </si>
  <si>
    <t>Serial Number</t>
  </si>
  <si>
    <t>Date</t>
  </si>
  <si>
    <t>Replay</t>
  </si>
  <si>
    <t>a</t>
  </si>
  <si>
    <t>b</t>
  </si>
  <si>
    <t>c</t>
  </si>
  <si>
    <t>d</t>
  </si>
  <si>
    <t>e</t>
  </si>
  <si>
    <t>f</t>
  </si>
  <si>
    <t>g</t>
  </si>
  <si>
    <t>k</t>
  </si>
  <si>
    <t>l</t>
  </si>
  <si>
    <t>i</t>
  </si>
  <si>
    <t>RECEIPTS</t>
  </si>
  <si>
    <t>PAYOUTS</t>
  </si>
  <si>
    <t>Jackpot Contribution</t>
  </si>
  <si>
    <t>Jackpot Balance</t>
  </si>
  <si>
    <t>h*</t>
  </si>
  <si>
    <t>TOTALS</t>
  </si>
  <si>
    <t>Jackpot Payout</t>
  </si>
  <si>
    <t>Actual Cash</t>
  </si>
  <si>
    <t>Actual Receipts</t>
  </si>
  <si>
    <t>Actual Payouts</t>
  </si>
  <si>
    <t>Actual   Profit</t>
  </si>
  <si>
    <t>PROFIT</t>
  </si>
  <si>
    <t>JACKPOT</t>
  </si>
  <si>
    <t>j **</t>
  </si>
  <si>
    <t>** Column "j" = Column "e" minus Columns "h" and "i"</t>
  </si>
  <si>
    <t>*  Column "h" excludes jackpot payout</t>
  </si>
  <si>
    <t xml:space="preserve"> </t>
  </si>
  <si>
    <t>is calculated by subtracting actual payouts (column "h") from</t>
  </si>
  <si>
    <t>actual receipts (column "e")</t>
  </si>
  <si>
    <r>
      <t>NOTE</t>
    </r>
    <r>
      <rPr>
        <sz val="10"/>
        <rFont val="Arial"/>
        <family val="2"/>
      </rPr>
      <t>: The progressive pulltab bank deposit (LE-32, line 24b)</t>
    </r>
  </si>
  <si>
    <t xml:space="preserve">LE - 31a: </t>
  </si>
  <si>
    <t>1. License#:</t>
  </si>
  <si>
    <t>2. Licensee Name:</t>
  </si>
  <si>
    <t>3. Game Name</t>
  </si>
  <si>
    <t xml:space="preserve">   4. Form Number</t>
  </si>
  <si>
    <t>5. Number of Tickets/Deal</t>
  </si>
  <si>
    <t>6. Ticket Denomination $</t>
  </si>
  <si>
    <t xml:space="preserve">          7. Expected Profit per Deal $</t>
  </si>
  <si>
    <t>Note: Use one or more forms (LE-31a) for each sequence of games until cumulative jackpot prize is won.
8. Games played at bingo occasion         or bar/clubroom          (check one)                    Sheet #____ of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</si>
</sst>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&quot;$&quot;#,##0.00"/>
  </numFmts>
  <fonts count="10" x14ac:knownFonts="1"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</fills>
  <borders count="5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0" xfId="0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0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7" fillId="0" borderId="0" xfId="0" applyFont="1"/>
    <xf numFmtId="0" fontId="5" fillId="0" borderId="0" xfId="0" applyFont="1"/>
    <xf numFmtId="0" fontId="8" fillId="0" borderId="0" xfId="0" applyFont="1"/>
    <xf numFmtId="0" fontId="1" fillId="0" borderId="0" xfId="0" applyFont="1"/>
    <xf numFmtId="0" fontId="1" fillId="0" borderId="12" xfId="0" applyFont="1" applyBorder="1" applyAlignment="1">
      <alignment horizontal="left"/>
    </xf>
    <xf numFmtId="0" fontId="2" fillId="0" borderId="12" xfId="0" applyFont="1" applyBorder="1"/>
    <xf numFmtId="0" fontId="0" fillId="0" borderId="12" xfId="0" applyBorder="1"/>
    <xf numFmtId="0" fontId="0" fillId="0" borderId="13" xfId="0" applyBorder="1"/>
    <xf numFmtId="0" fontId="4" fillId="0" borderId="0" xfId="0" applyFont="1" applyAlignment="1">
      <alignment horizontal="right"/>
    </xf>
    <xf numFmtId="0" fontId="3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1" xfId="0" applyFont="1" applyBorder="1"/>
    <xf numFmtId="0" fontId="3" fillId="0" borderId="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center"/>
    </xf>
    <xf numFmtId="0" fontId="4" fillId="0" borderId="0" xfId="0" applyFont="1"/>
    <xf numFmtId="165" fontId="3" fillId="0" borderId="29" xfId="0" applyNumberFormat="1" applyFont="1" applyBorder="1"/>
    <xf numFmtId="165" fontId="3" fillId="0" borderId="7" xfId="0" applyNumberFormat="1" applyFont="1" applyBorder="1"/>
    <xf numFmtId="165" fontId="3" fillId="0" borderId="30" xfId="0" applyNumberFormat="1" applyFont="1" applyBorder="1"/>
    <xf numFmtId="165" fontId="3" fillId="0" borderId="4" xfId="0" applyNumberFormat="1" applyFont="1" applyBorder="1"/>
    <xf numFmtId="165" fontId="3" fillId="0" borderId="8" xfId="0" applyNumberFormat="1" applyFont="1" applyBorder="1"/>
    <xf numFmtId="165" fontId="3" fillId="0" borderId="2" xfId="0" applyNumberFormat="1" applyFont="1" applyBorder="1"/>
    <xf numFmtId="165" fontId="3" fillId="0" borderId="31" xfId="0" applyNumberFormat="1" applyFont="1" applyBorder="1"/>
    <xf numFmtId="165" fontId="3" fillId="0" borderId="32" xfId="0" applyNumberFormat="1" applyFont="1" applyBorder="1"/>
    <xf numFmtId="165" fontId="3" fillId="0" borderId="9" xfId="0" applyNumberFormat="1" applyFont="1" applyBorder="1"/>
    <xf numFmtId="165" fontId="3" fillId="0" borderId="33" xfId="0" applyNumberFormat="1" applyFont="1" applyBorder="1"/>
    <xf numFmtId="165" fontId="3" fillId="0" borderId="6" xfId="0" applyNumberFormat="1" applyFont="1" applyBorder="1"/>
    <xf numFmtId="165" fontId="3" fillId="0" borderId="34" xfId="0" applyNumberFormat="1" applyFont="1" applyBorder="1"/>
    <xf numFmtId="164" fontId="3" fillId="0" borderId="8" xfId="0" applyNumberFormat="1" applyFont="1" applyBorder="1"/>
    <xf numFmtId="0" fontId="3" fillId="0" borderId="34" xfId="0" applyFont="1" applyBorder="1"/>
    <xf numFmtId="0" fontId="3" fillId="2" borderId="34" xfId="0" applyFont="1" applyFill="1" applyBorder="1"/>
    <xf numFmtId="165" fontId="3" fillId="3" borderId="35" xfId="0" applyNumberFormat="1" applyFont="1" applyFill="1" applyBorder="1"/>
    <xf numFmtId="165" fontId="3" fillId="3" borderId="36" xfId="0" applyNumberFormat="1" applyFont="1" applyFill="1" applyBorder="1"/>
    <xf numFmtId="165" fontId="3" fillId="3" borderId="37" xfId="0" applyNumberFormat="1" applyFont="1" applyFill="1" applyBorder="1"/>
    <xf numFmtId="165" fontId="4" fillId="0" borderId="35" xfId="0" applyNumberFormat="1" applyFont="1" applyBorder="1"/>
    <xf numFmtId="165" fontId="4" fillId="0" borderId="38" xfId="0" applyNumberFormat="1" applyFont="1" applyBorder="1"/>
    <xf numFmtId="165" fontId="4" fillId="0" borderId="39" xfId="0" applyNumberFormat="1" applyFont="1" applyBorder="1"/>
    <xf numFmtId="0" fontId="0" fillId="0" borderId="40" xfId="0" applyBorder="1"/>
    <xf numFmtId="0" fontId="0" fillId="0" borderId="25" xfId="0" applyBorder="1"/>
    <xf numFmtId="0" fontId="5" fillId="0" borderId="50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0" fillId="0" borderId="0" xfId="0" applyAlignment="1">
      <alignment horizontal="left"/>
    </xf>
    <xf numFmtId="164" fontId="4" fillId="0" borderId="0" xfId="0" quotePrefix="1" applyNumberFormat="1" applyFont="1" applyAlignment="1">
      <alignment horizontal="center"/>
    </xf>
    <xf numFmtId="0" fontId="0" fillId="0" borderId="40" xfId="0" applyBorder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5" fillId="0" borderId="12" xfId="0" applyFont="1" applyBorder="1" applyAlignment="1">
      <alignment horizontal="left"/>
    </xf>
    <xf numFmtId="0" fontId="5" fillId="0" borderId="49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11</xdr:row>
          <xdr:rowOff>152400</xdr:rowOff>
        </xdr:from>
        <xdr:to>
          <xdr:col>6</xdr:col>
          <xdr:colOff>714375</xdr:colOff>
          <xdr:row>12</xdr:row>
          <xdr:rowOff>161925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11</xdr:row>
          <xdr:rowOff>152400</xdr:rowOff>
        </xdr:from>
        <xdr:to>
          <xdr:col>9</xdr:col>
          <xdr:colOff>419100</xdr:colOff>
          <xdr:row>12</xdr:row>
          <xdr:rowOff>161925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3:U62"/>
  <sheetViews>
    <sheetView showGridLines="0" tabSelected="1" zoomScale="80" zoomScaleNormal="80" workbookViewId="0">
      <selection activeCell="I6" sqref="I6:J6"/>
    </sheetView>
  </sheetViews>
  <sheetFormatPr defaultRowHeight="14.25" customHeight="1" x14ac:dyDescent="0.2"/>
  <cols>
    <col min="1" max="1" width="3.42578125" customWidth="1"/>
    <col min="2" max="2" width="12.85546875" customWidth="1"/>
    <col min="3" max="3" width="12.140625" customWidth="1"/>
    <col min="4" max="4" width="0.42578125" customWidth="1"/>
    <col min="5" max="5" width="12.28515625" customWidth="1"/>
    <col min="6" max="6" width="11.85546875" customWidth="1"/>
    <col min="7" max="7" width="11.42578125" customWidth="1"/>
    <col min="8" max="8" width="0.42578125" hidden="1" customWidth="1"/>
    <col min="9" max="9" width="11.7109375" customWidth="1"/>
    <col min="10" max="11" width="11" customWidth="1"/>
    <col min="12" max="12" width="13.5703125" customWidth="1"/>
    <col min="13" max="13" width="0.42578125" customWidth="1"/>
    <col min="14" max="14" width="10.7109375" customWidth="1"/>
    <col min="15" max="15" width="0.42578125" customWidth="1"/>
    <col min="16" max="16" width="10.85546875" customWidth="1"/>
    <col min="17" max="17" width="10.140625" customWidth="1"/>
    <col min="18" max="18" width="0.42578125" customWidth="1"/>
  </cols>
  <sheetData>
    <row r="3" spans="1:18" ht="14.25" customHeight="1" x14ac:dyDescent="0.2">
      <c r="F3" s="76"/>
    </row>
    <row r="4" spans="1:18" ht="21.75" customHeight="1" thickBot="1" x14ac:dyDescent="0.3">
      <c r="A4" s="28" t="s">
        <v>34</v>
      </c>
      <c r="B4" s="29"/>
      <c r="E4" s="92">
        <v>43466</v>
      </c>
      <c r="F4" s="93"/>
      <c r="K4" s="34" t="s">
        <v>35</v>
      </c>
      <c r="L4" s="101"/>
      <c r="M4" s="101"/>
      <c r="N4" s="101"/>
      <c r="O4" s="101"/>
      <c r="P4" s="101"/>
      <c r="Q4" s="101"/>
      <c r="R4" s="27"/>
    </row>
    <row r="5" spans="1:18" ht="21" customHeight="1" thickBot="1" x14ac:dyDescent="0.3">
      <c r="A5" s="30" t="s">
        <v>0</v>
      </c>
      <c r="B5" s="31"/>
      <c r="C5" s="32"/>
      <c r="D5" s="32"/>
      <c r="E5" s="32"/>
      <c r="F5" s="33"/>
      <c r="K5" s="34" t="s">
        <v>36</v>
      </c>
      <c r="L5" s="102"/>
      <c r="M5" s="102"/>
      <c r="N5" s="102"/>
      <c r="O5" s="102"/>
      <c r="P5" s="102"/>
      <c r="Q5" s="102"/>
      <c r="R5" s="27"/>
    </row>
    <row r="6" spans="1:18" ht="10.5" customHeight="1" x14ac:dyDescent="0.2">
      <c r="I6" s="94"/>
      <c r="J6" s="94"/>
      <c r="N6" s="2"/>
      <c r="O6" s="2"/>
    </row>
    <row r="7" spans="1:18" ht="14.25" customHeight="1" x14ac:dyDescent="0.2">
      <c r="B7" s="104" t="s">
        <v>37</v>
      </c>
      <c r="C7" s="104"/>
      <c r="D7" s="77"/>
      <c r="E7" s="103"/>
      <c r="F7" s="103"/>
      <c r="G7" s="103"/>
      <c r="H7" s="103"/>
      <c r="I7" s="103"/>
      <c r="K7" s="1" t="s">
        <v>38</v>
      </c>
      <c r="L7" s="103"/>
      <c r="M7" s="103"/>
      <c r="N7" s="103"/>
      <c r="O7" s="103"/>
      <c r="P7" s="103"/>
      <c r="Q7" s="103"/>
    </row>
    <row r="8" spans="1:18" ht="16.5" customHeight="1" x14ac:dyDescent="0.2">
      <c r="J8" s="20"/>
      <c r="P8" s="6"/>
      <c r="Q8" s="6"/>
      <c r="R8" s="6"/>
    </row>
    <row r="9" spans="1:18" ht="14.25" customHeight="1" x14ac:dyDescent="0.2">
      <c r="C9" s="1" t="s">
        <v>39</v>
      </c>
      <c r="E9" s="77"/>
      <c r="I9" s="1" t="s">
        <v>40</v>
      </c>
      <c r="J9" s="77"/>
      <c r="N9" s="1" t="s">
        <v>41</v>
      </c>
      <c r="O9" s="77"/>
      <c r="P9" s="77"/>
      <c r="R9" s="6"/>
    </row>
    <row r="10" spans="1:18" ht="14.25" customHeight="1" thickBot="1" x14ac:dyDescent="0.25">
      <c r="B10" s="25"/>
      <c r="G10" s="25"/>
      <c r="I10" s="26"/>
      <c r="K10" s="6"/>
      <c r="P10" s="1"/>
      <c r="Q10" s="6"/>
      <c r="R10" s="6"/>
    </row>
    <row r="11" spans="1:18" ht="16.5" customHeight="1" x14ac:dyDescent="0.2">
      <c r="C11" s="78" t="s">
        <v>42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80"/>
      <c r="R11" s="3"/>
    </row>
    <row r="12" spans="1:18" ht="16.5" customHeight="1" x14ac:dyDescent="0.2"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3"/>
      <c r="Q12" s="24"/>
      <c r="R12" s="24"/>
    </row>
    <row r="13" spans="1:18" ht="15.75" customHeight="1" x14ac:dyDescent="0.2">
      <c r="C13" s="81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/>
      <c r="Q13" s="24"/>
      <c r="R13" s="24"/>
    </row>
    <row r="14" spans="1:18" ht="15.75" customHeight="1" thickBot="1" x14ac:dyDescent="0.25">
      <c r="C14" s="84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6"/>
      <c r="Q14" s="24"/>
      <c r="R14" s="24"/>
    </row>
    <row r="15" spans="1:18" ht="21.75" customHeight="1" thickBot="1" x14ac:dyDescent="0.25">
      <c r="C15" s="2"/>
      <c r="D15" s="2"/>
      <c r="P15" s="3"/>
      <c r="Q15" s="3"/>
      <c r="R15" s="3"/>
    </row>
    <row r="16" spans="1:18" ht="2.25" customHeight="1" thickTop="1" thickBot="1" x14ac:dyDescent="0.25">
      <c r="C16" s="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21" ht="16.5" customHeight="1" thickTop="1" thickBot="1" x14ac:dyDescent="0.3">
      <c r="A17" s="6"/>
      <c r="B17" s="6"/>
      <c r="C17" s="6"/>
      <c r="D17" s="8"/>
      <c r="E17" s="98" t="s">
        <v>14</v>
      </c>
      <c r="F17" s="99"/>
      <c r="G17" s="100"/>
      <c r="H17" s="9"/>
      <c r="I17" s="87" t="s">
        <v>15</v>
      </c>
      <c r="J17" s="88"/>
      <c r="K17" s="88"/>
      <c r="L17" s="88"/>
      <c r="M17" s="43"/>
      <c r="N17" s="50" t="s">
        <v>25</v>
      </c>
      <c r="O17" s="43"/>
      <c r="P17" s="89" t="s">
        <v>26</v>
      </c>
      <c r="Q17" s="90"/>
      <c r="R17" s="48"/>
    </row>
    <row r="18" spans="1:21" s="3" customFormat="1" ht="17.25" customHeight="1" thickBot="1" x14ac:dyDescent="0.3">
      <c r="A18" s="10"/>
      <c r="B18" s="36" t="s">
        <v>4</v>
      </c>
      <c r="C18" s="37" t="s">
        <v>5</v>
      </c>
      <c r="D18" s="38"/>
      <c r="E18" s="39" t="s">
        <v>6</v>
      </c>
      <c r="F18" s="40" t="s">
        <v>7</v>
      </c>
      <c r="G18" s="37" t="s">
        <v>8</v>
      </c>
      <c r="H18" s="38"/>
      <c r="I18" s="39" t="s">
        <v>9</v>
      </c>
      <c r="J18" s="52" t="s">
        <v>10</v>
      </c>
      <c r="K18" s="40" t="s">
        <v>18</v>
      </c>
      <c r="L18" s="41" t="s">
        <v>13</v>
      </c>
      <c r="M18" s="44"/>
      <c r="N18" s="53" t="s">
        <v>27</v>
      </c>
      <c r="O18" s="44"/>
      <c r="P18" s="46" t="s">
        <v>11</v>
      </c>
      <c r="Q18" s="41" t="s">
        <v>12</v>
      </c>
      <c r="R18" s="38"/>
    </row>
    <row r="19" spans="1:21" s="4" customFormat="1" ht="35.25" customHeight="1" x14ac:dyDescent="0.2">
      <c r="A19" s="11"/>
      <c r="B19" s="21" t="s">
        <v>1</v>
      </c>
      <c r="C19" s="13" t="s">
        <v>2</v>
      </c>
      <c r="D19" s="14"/>
      <c r="E19" s="15" t="s">
        <v>21</v>
      </c>
      <c r="F19" s="12" t="s">
        <v>3</v>
      </c>
      <c r="G19" s="13" t="s">
        <v>22</v>
      </c>
      <c r="H19" s="14"/>
      <c r="I19" s="15" t="s">
        <v>21</v>
      </c>
      <c r="J19" s="12" t="s">
        <v>3</v>
      </c>
      <c r="K19" s="12" t="s">
        <v>23</v>
      </c>
      <c r="L19" s="42" t="s">
        <v>16</v>
      </c>
      <c r="M19" s="45"/>
      <c r="N19" s="47" t="s">
        <v>24</v>
      </c>
      <c r="O19" s="14"/>
      <c r="P19" s="51" t="s">
        <v>17</v>
      </c>
      <c r="Q19" s="47" t="s">
        <v>20</v>
      </c>
      <c r="R19" s="49"/>
      <c r="T19" s="11"/>
      <c r="U19" s="11"/>
    </row>
    <row r="20" spans="1:21" ht="15.75" customHeight="1" x14ac:dyDescent="0.2">
      <c r="A20" s="7">
        <v>1</v>
      </c>
      <c r="B20" s="22"/>
      <c r="C20" s="67"/>
      <c r="D20" s="17"/>
      <c r="E20" s="55"/>
      <c r="F20" s="57"/>
      <c r="G20" s="59">
        <f>E20+F20</f>
        <v>0</v>
      </c>
      <c r="H20" s="17"/>
      <c r="I20" s="55"/>
      <c r="J20" s="57"/>
      <c r="K20" s="59">
        <f>I20+J20</f>
        <v>0</v>
      </c>
      <c r="L20" s="60"/>
      <c r="M20" s="17"/>
      <c r="N20" s="62">
        <f>L20</f>
        <v>0</v>
      </c>
      <c r="O20" s="63"/>
      <c r="P20" s="64">
        <f>L20</f>
        <v>0</v>
      </c>
      <c r="Q20" s="60"/>
      <c r="R20" s="8"/>
    </row>
    <row r="21" spans="1:21" ht="15.75" customHeight="1" x14ac:dyDescent="0.2">
      <c r="A21" s="7">
        <v>2</v>
      </c>
      <c r="B21" s="22"/>
      <c r="C21" s="16"/>
      <c r="D21" s="17"/>
      <c r="E21" s="55"/>
      <c r="F21" s="57"/>
      <c r="G21" s="59">
        <f t="shared" ref="G21:G57" si="0">E21+F21</f>
        <v>0</v>
      </c>
      <c r="H21" s="17"/>
      <c r="I21" s="55"/>
      <c r="J21" s="57"/>
      <c r="K21" s="59">
        <f t="shared" ref="K21:K57" si="1">I21+J21</f>
        <v>0</v>
      </c>
      <c r="L21" s="60"/>
      <c r="M21" s="17"/>
      <c r="N21" s="62">
        <f t="shared" ref="N21:N46" si="2">IF(G21="",-SUM(K21,L21),G21-SUM(K21,L21))</f>
        <v>0</v>
      </c>
      <c r="O21" s="63"/>
      <c r="P21" s="64" t="str">
        <f>IF(L21="", "",SUM(P20, L21))</f>
        <v/>
      </c>
      <c r="Q21" s="60"/>
      <c r="R21" s="8"/>
    </row>
    <row r="22" spans="1:21" ht="15.75" customHeight="1" x14ac:dyDescent="0.2">
      <c r="A22" s="7">
        <v>3</v>
      </c>
      <c r="B22" s="22"/>
      <c r="C22" s="16"/>
      <c r="D22" s="17"/>
      <c r="E22" s="55"/>
      <c r="F22" s="57"/>
      <c r="G22" s="59">
        <f t="shared" si="0"/>
        <v>0</v>
      </c>
      <c r="H22" s="17"/>
      <c r="I22" s="55"/>
      <c r="J22" s="57"/>
      <c r="K22" s="59">
        <f t="shared" si="1"/>
        <v>0</v>
      </c>
      <c r="L22" s="60"/>
      <c r="M22" s="17"/>
      <c r="N22" s="62">
        <f t="shared" si="2"/>
        <v>0</v>
      </c>
      <c r="O22" s="63"/>
      <c r="P22" s="64" t="str">
        <f t="shared" ref="P22:P57" si="3">IF(L22="", "",SUM(P21, L22))</f>
        <v/>
      </c>
      <c r="Q22" s="60"/>
      <c r="R22" s="8"/>
    </row>
    <row r="23" spans="1:21" ht="15.75" customHeight="1" x14ac:dyDescent="0.2">
      <c r="A23" s="7">
        <v>4</v>
      </c>
      <c r="B23" s="22"/>
      <c r="C23" s="16"/>
      <c r="D23" s="17"/>
      <c r="E23" s="55"/>
      <c r="F23" s="57"/>
      <c r="G23" s="59">
        <f t="shared" si="0"/>
        <v>0</v>
      </c>
      <c r="H23" s="17"/>
      <c r="I23" s="55"/>
      <c r="J23" s="57"/>
      <c r="K23" s="59">
        <f t="shared" si="1"/>
        <v>0</v>
      </c>
      <c r="L23" s="60"/>
      <c r="M23" s="17"/>
      <c r="N23" s="62">
        <f t="shared" si="2"/>
        <v>0</v>
      </c>
      <c r="O23" s="63"/>
      <c r="P23" s="64" t="str">
        <f t="shared" si="3"/>
        <v/>
      </c>
      <c r="Q23" s="60"/>
      <c r="R23" s="8"/>
    </row>
    <row r="24" spans="1:21" ht="15.75" customHeight="1" x14ac:dyDescent="0.2">
      <c r="A24" s="7">
        <v>5</v>
      </c>
      <c r="B24" s="22"/>
      <c r="C24" s="16"/>
      <c r="D24" s="17"/>
      <c r="E24" s="55"/>
      <c r="F24" s="57"/>
      <c r="G24" s="59">
        <f t="shared" si="0"/>
        <v>0</v>
      </c>
      <c r="H24" s="17"/>
      <c r="I24" s="55"/>
      <c r="J24" s="57"/>
      <c r="K24" s="59">
        <f t="shared" si="1"/>
        <v>0</v>
      </c>
      <c r="L24" s="60"/>
      <c r="M24" s="17"/>
      <c r="N24" s="62">
        <f t="shared" si="2"/>
        <v>0</v>
      </c>
      <c r="O24" s="63"/>
      <c r="P24" s="64" t="str">
        <f t="shared" si="3"/>
        <v/>
      </c>
      <c r="Q24" s="60"/>
      <c r="R24" s="8"/>
    </row>
    <row r="25" spans="1:21" ht="15.75" customHeight="1" x14ac:dyDescent="0.2">
      <c r="A25" s="7">
        <v>6</v>
      </c>
      <c r="B25" s="22"/>
      <c r="C25" s="16"/>
      <c r="D25" s="17"/>
      <c r="E25" s="55"/>
      <c r="F25" s="57"/>
      <c r="G25" s="59">
        <f t="shared" si="0"/>
        <v>0</v>
      </c>
      <c r="H25" s="17"/>
      <c r="I25" s="55"/>
      <c r="J25" s="57"/>
      <c r="K25" s="59">
        <f t="shared" si="1"/>
        <v>0</v>
      </c>
      <c r="L25" s="60"/>
      <c r="M25" s="17"/>
      <c r="N25" s="62">
        <f t="shared" si="2"/>
        <v>0</v>
      </c>
      <c r="O25" s="63"/>
      <c r="P25" s="64" t="str">
        <f t="shared" si="3"/>
        <v/>
      </c>
      <c r="Q25" s="60"/>
      <c r="R25" s="8"/>
    </row>
    <row r="26" spans="1:21" ht="15.75" customHeight="1" x14ac:dyDescent="0.2">
      <c r="A26" s="7">
        <v>7</v>
      </c>
      <c r="B26" s="22"/>
      <c r="C26" s="16"/>
      <c r="D26" s="17"/>
      <c r="E26" s="55"/>
      <c r="F26" s="57"/>
      <c r="G26" s="59">
        <f t="shared" si="0"/>
        <v>0</v>
      </c>
      <c r="H26" s="17"/>
      <c r="I26" s="55"/>
      <c r="J26" s="57"/>
      <c r="K26" s="59">
        <f t="shared" si="1"/>
        <v>0</v>
      </c>
      <c r="L26" s="60"/>
      <c r="M26" s="17"/>
      <c r="N26" s="62">
        <f t="shared" si="2"/>
        <v>0</v>
      </c>
      <c r="O26" s="63"/>
      <c r="P26" s="64" t="str">
        <f t="shared" si="3"/>
        <v/>
      </c>
      <c r="Q26" s="60"/>
      <c r="R26" s="8"/>
    </row>
    <row r="27" spans="1:21" ht="15.75" customHeight="1" x14ac:dyDescent="0.2">
      <c r="A27" s="7">
        <v>8</v>
      </c>
      <c r="B27" s="22"/>
      <c r="C27" s="16"/>
      <c r="D27" s="17"/>
      <c r="E27" s="55"/>
      <c r="F27" s="57"/>
      <c r="G27" s="59">
        <f t="shared" si="0"/>
        <v>0</v>
      </c>
      <c r="H27" s="17"/>
      <c r="I27" s="55"/>
      <c r="J27" s="57"/>
      <c r="K27" s="59">
        <f t="shared" si="1"/>
        <v>0</v>
      </c>
      <c r="L27" s="60"/>
      <c r="M27" s="17"/>
      <c r="N27" s="62">
        <f t="shared" si="2"/>
        <v>0</v>
      </c>
      <c r="O27" s="63"/>
      <c r="P27" s="64" t="str">
        <f t="shared" si="3"/>
        <v/>
      </c>
      <c r="Q27" s="60"/>
      <c r="R27" s="8"/>
    </row>
    <row r="28" spans="1:21" ht="15.75" customHeight="1" x14ac:dyDescent="0.2">
      <c r="A28" s="7">
        <v>9</v>
      </c>
      <c r="B28" s="22"/>
      <c r="C28" s="16"/>
      <c r="D28" s="17"/>
      <c r="E28" s="55"/>
      <c r="F28" s="57"/>
      <c r="G28" s="59">
        <f t="shared" si="0"/>
        <v>0</v>
      </c>
      <c r="H28" s="17"/>
      <c r="I28" s="55"/>
      <c r="J28" s="57"/>
      <c r="K28" s="59">
        <f t="shared" si="1"/>
        <v>0</v>
      </c>
      <c r="L28" s="60"/>
      <c r="M28" s="17"/>
      <c r="N28" s="62">
        <f t="shared" si="2"/>
        <v>0</v>
      </c>
      <c r="O28" s="63"/>
      <c r="P28" s="64" t="str">
        <f t="shared" si="3"/>
        <v/>
      </c>
      <c r="Q28" s="60"/>
      <c r="R28" s="8"/>
    </row>
    <row r="29" spans="1:21" ht="15.75" customHeight="1" x14ac:dyDescent="0.2">
      <c r="A29" s="7">
        <v>10</v>
      </c>
      <c r="B29" s="22"/>
      <c r="C29" s="16"/>
      <c r="D29" s="17"/>
      <c r="E29" s="55"/>
      <c r="F29" s="57"/>
      <c r="G29" s="59">
        <f t="shared" si="0"/>
        <v>0</v>
      </c>
      <c r="H29" s="17"/>
      <c r="I29" s="55"/>
      <c r="J29" s="57"/>
      <c r="K29" s="59">
        <f t="shared" si="1"/>
        <v>0</v>
      </c>
      <c r="L29" s="60"/>
      <c r="M29" s="17"/>
      <c r="N29" s="62">
        <f t="shared" si="2"/>
        <v>0</v>
      </c>
      <c r="O29" s="63"/>
      <c r="P29" s="64" t="str">
        <f t="shared" si="3"/>
        <v/>
      </c>
      <c r="Q29" s="60"/>
      <c r="R29" s="8"/>
    </row>
    <row r="30" spans="1:21" ht="15.75" customHeight="1" x14ac:dyDescent="0.2">
      <c r="A30" s="7">
        <v>11</v>
      </c>
      <c r="B30" s="22"/>
      <c r="C30" s="16"/>
      <c r="D30" s="17"/>
      <c r="E30" s="55"/>
      <c r="F30" s="57"/>
      <c r="G30" s="59">
        <f t="shared" si="0"/>
        <v>0</v>
      </c>
      <c r="H30" s="17"/>
      <c r="I30" s="55"/>
      <c r="J30" s="57"/>
      <c r="K30" s="59">
        <f t="shared" si="1"/>
        <v>0</v>
      </c>
      <c r="L30" s="60"/>
      <c r="M30" s="17"/>
      <c r="N30" s="62">
        <f t="shared" si="2"/>
        <v>0</v>
      </c>
      <c r="O30" s="63"/>
      <c r="P30" s="64" t="str">
        <f t="shared" si="3"/>
        <v/>
      </c>
      <c r="Q30" s="60"/>
      <c r="R30" s="8"/>
    </row>
    <row r="31" spans="1:21" ht="15.75" customHeight="1" x14ac:dyDescent="0.2">
      <c r="A31" s="7">
        <v>12</v>
      </c>
      <c r="B31" s="22"/>
      <c r="C31" s="16"/>
      <c r="D31" s="17"/>
      <c r="E31" s="55"/>
      <c r="F31" s="57"/>
      <c r="G31" s="59">
        <f t="shared" si="0"/>
        <v>0</v>
      </c>
      <c r="H31" s="17"/>
      <c r="I31" s="55"/>
      <c r="J31" s="57"/>
      <c r="K31" s="59">
        <f t="shared" si="1"/>
        <v>0</v>
      </c>
      <c r="L31" s="60"/>
      <c r="M31" s="17"/>
      <c r="N31" s="62">
        <f t="shared" si="2"/>
        <v>0</v>
      </c>
      <c r="O31" s="63"/>
      <c r="P31" s="64" t="str">
        <f t="shared" si="3"/>
        <v/>
      </c>
      <c r="Q31" s="60"/>
      <c r="R31" s="8"/>
    </row>
    <row r="32" spans="1:21" ht="15.75" customHeight="1" x14ac:dyDescent="0.2">
      <c r="A32" s="7">
        <v>13</v>
      </c>
      <c r="B32" s="22"/>
      <c r="C32" s="16"/>
      <c r="D32" s="17"/>
      <c r="E32" s="55"/>
      <c r="F32" s="57"/>
      <c r="G32" s="59">
        <f t="shared" si="0"/>
        <v>0</v>
      </c>
      <c r="H32" s="17"/>
      <c r="I32" s="55"/>
      <c r="J32" s="57"/>
      <c r="K32" s="59">
        <f t="shared" si="1"/>
        <v>0</v>
      </c>
      <c r="L32" s="60"/>
      <c r="M32" s="17"/>
      <c r="N32" s="62">
        <f t="shared" si="2"/>
        <v>0</v>
      </c>
      <c r="O32" s="63"/>
      <c r="P32" s="64" t="str">
        <f t="shared" si="3"/>
        <v/>
      </c>
      <c r="Q32" s="60"/>
      <c r="R32" s="8"/>
    </row>
    <row r="33" spans="1:18" ht="15.75" customHeight="1" x14ac:dyDescent="0.2">
      <c r="A33" s="7">
        <v>14</v>
      </c>
      <c r="B33" s="22"/>
      <c r="C33" s="16"/>
      <c r="D33" s="17"/>
      <c r="E33" s="55"/>
      <c r="F33" s="57"/>
      <c r="G33" s="59">
        <f t="shared" si="0"/>
        <v>0</v>
      </c>
      <c r="H33" s="17"/>
      <c r="I33" s="55"/>
      <c r="J33" s="57"/>
      <c r="K33" s="59">
        <f t="shared" si="1"/>
        <v>0</v>
      </c>
      <c r="L33" s="60"/>
      <c r="M33" s="17"/>
      <c r="N33" s="62">
        <f t="shared" si="2"/>
        <v>0</v>
      </c>
      <c r="O33" s="63"/>
      <c r="P33" s="64" t="str">
        <f t="shared" si="3"/>
        <v/>
      </c>
      <c r="Q33" s="60"/>
      <c r="R33" s="8"/>
    </row>
    <row r="34" spans="1:18" ht="15.75" customHeight="1" x14ac:dyDescent="0.2">
      <c r="A34" s="7">
        <v>15</v>
      </c>
      <c r="B34" s="22"/>
      <c r="C34" s="16"/>
      <c r="D34" s="17"/>
      <c r="E34" s="55"/>
      <c r="F34" s="57"/>
      <c r="G34" s="59">
        <f t="shared" si="0"/>
        <v>0</v>
      </c>
      <c r="H34" s="17"/>
      <c r="I34" s="55"/>
      <c r="J34" s="57"/>
      <c r="K34" s="59">
        <f t="shared" si="1"/>
        <v>0</v>
      </c>
      <c r="L34" s="60"/>
      <c r="M34" s="17"/>
      <c r="N34" s="62">
        <f t="shared" si="2"/>
        <v>0</v>
      </c>
      <c r="O34" s="63"/>
      <c r="P34" s="64" t="str">
        <f t="shared" si="3"/>
        <v/>
      </c>
      <c r="Q34" s="60"/>
      <c r="R34" s="8"/>
    </row>
    <row r="35" spans="1:18" ht="15.75" customHeight="1" x14ac:dyDescent="0.2">
      <c r="A35" s="7">
        <v>16</v>
      </c>
      <c r="B35" s="22"/>
      <c r="C35" s="16"/>
      <c r="D35" s="17"/>
      <c r="E35" s="55"/>
      <c r="F35" s="57"/>
      <c r="G35" s="59">
        <f t="shared" si="0"/>
        <v>0</v>
      </c>
      <c r="H35" s="17"/>
      <c r="I35" s="55"/>
      <c r="J35" s="57"/>
      <c r="K35" s="59">
        <f t="shared" si="1"/>
        <v>0</v>
      </c>
      <c r="L35" s="60"/>
      <c r="M35" s="17"/>
      <c r="N35" s="62">
        <f t="shared" si="2"/>
        <v>0</v>
      </c>
      <c r="O35" s="63"/>
      <c r="P35" s="64" t="str">
        <f t="shared" si="3"/>
        <v/>
      </c>
      <c r="Q35" s="60"/>
      <c r="R35" s="8"/>
    </row>
    <row r="36" spans="1:18" ht="15.75" customHeight="1" x14ac:dyDescent="0.2">
      <c r="A36" s="7">
        <v>17</v>
      </c>
      <c r="B36" s="22"/>
      <c r="C36" s="16"/>
      <c r="D36" s="17"/>
      <c r="E36" s="55"/>
      <c r="F36" s="57"/>
      <c r="G36" s="59">
        <f t="shared" si="0"/>
        <v>0</v>
      </c>
      <c r="H36" s="17"/>
      <c r="I36" s="55"/>
      <c r="J36" s="57"/>
      <c r="K36" s="59">
        <f t="shared" si="1"/>
        <v>0</v>
      </c>
      <c r="L36" s="60"/>
      <c r="M36" s="17"/>
      <c r="N36" s="62">
        <f t="shared" si="2"/>
        <v>0</v>
      </c>
      <c r="O36" s="63"/>
      <c r="P36" s="64" t="str">
        <f t="shared" si="3"/>
        <v/>
      </c>
      <c r="Q36" s="60"/>
      <c r="R36" s="8"/>
    </row>
    <row r="37" spans="1:18" ht="15.75" customHeight="1" x14ac:dyDescent="0.2">
      <c r="A37" s="7">
        <v>18</v>
      </c>
      <c r="B37" s="22"/>
      <c r="C37" s="16"/>
      <c r="D37" s="17"/>
      <c r="E37" s="55"/>
      <c r="F37" s="57"/>
      <c r="G37" s="59">
        <f t="shared" si="0"/>
        <v>0</v>
      </c>
      <c r="H37" s="17"/>
      <c r="I37" s="55"/>
      <c r="J37" s="57"/>
      <c r="K37" s="59">
        <f t="shared" si="1"/>
        <v>0</v>
      </c>
      <c r="L37" s="60"/>
      <c r="M37" s="17"/>
      <c r="N37" s="62">
        <f t="shared" si="2"/>
        <v>0</v>
      </c>
      <c r="O37" s="63"/>
      <c r="P37" s="64" t="str">
        <f t="shared" si="3"/>
        <v/>
      </c>
      <c r="Q37" s="60"/>
      <c r="R37" s="8"/>
    </row>
    <row r="38" spans="1:18" ht="15.75" customHeight="1" x14ac:dyDescent="0.2">
      <c r="A38" s="7">
        <v>19</v>
      </c>
      <c r="B38" s="22"/>
      <c r="C38" s="16"/>
      <c r="D38" s="17"/>
      <c r="E38" s="55"/>
      <c r="F38" s="57"/>
      <c r="G38" s="59">
        <f t="shared" si="0"/>
        <v>0</v>
      </c>
      <c r="H38" s="17"/>
      <c r="I38" s="55"/>
      <c r="J38" s="57"/>
      <c r="K38" s="59">
        <f t="shared" si="1"/>
        <v>0</v>
      </c>
      <c r="L38" s="60"/>
      <c r="M38" s="17"/>
      <c r="N38" s="62">
        <f t="shared" si="2"/>
        <v>0</v>
      </c>
      <c r="O38" s="63"/>
      <c r="P38" s="64" t="str">
        <f t="shared" si="3"/>
        <v/>
      </c>
      <c r="Q38" s="60"/>
      <c r="R38" s="8"/>
    </row>
    <row r="39" spans="1:18" ht="15.75" customHeight="1" x14ac:dyDescent="0.2">
      <c r="A39" s="7">
        <v>20</v>
      </c>
      <c r="B39" s="22"/>
      <c r="C39" s="16"/>
      <c r="D39" s="17"/>
      <c r="E39" s="55"/>
      <c r="F39" s="57"/>
      <c r="G39" s="59">
        <f t="shared" si="0"/>
        <v>0</v>
      </c>
      <c r="H39" s="17"/>
      <c r="I39" s="55"/>
      <c r="J39" s="57"/>
      <c r="K39" s="59">
        <f t="shared" si="1"/>
        <v>0</v>
      </c>
      <c r="L39" s="60"/>
      <c r="M39" s="17"/>
      <c r="N39" s="62">
        <f t="shared" si="2"/>
        <v>0</v>
      </c>
      <c r="O39" s="63"/>
      <c r="P39" s="64" t="str">
        <f t="shared" si="3"/>
        <v/>
      </c>
      <c r="Q39" s="60"/>
      <c r="R39" s="8"/>
    </row>
    <row r="40" spans="1:18" ht="15.75" customHeight="1" x14ac:dyDescent="0.2">
      <c r="A40" s="7">
        <v>21</v>
      </c>
      <c r="B40" s="22"/>
      <c r="C40" s="16"/>
      <c r="D40" s="17"/>
      <c r="E40" s="55"/>
      <c r="F40" s="57"/>
      <c r="G40" s="59">
        <f t="shared" si="0"/>
        <v>0</v>
      </c>
      <c r="H40" s="17"/>
      <c r="I40" s="55"/>
      <c r="J40" s="57"/>
      <c r="K40" s="59">
        <f t="shared" si="1"/>
        <v>0</v>
      </c>
      <c r="L40" s="60"/>
      <c r="M40" s="17"/>
      <c r="N40" s="62">
        <f t="shared" si="2"/>
        <v>0</v>
      </c>
      <c r="O40" s="63"/>
      <c r="P40" s="64" t="str">
        <f t="shared" si="3"/>
        <v/>
      </c>
      <c r="Q40" s="60"/>
      <c r="R40" s="8"/>
    </row>
    <row r="41" spans="1:18" ht="15.75" customHeight="1" x14ac:dyDescent="0.2">
      <c r="A41" s="7">
        <v>22</v>
      </c>
      <c r="B41" s="22"/>
      <c r="C41" s="16"/>
      <c r="D41" s="17"/>
      <c r="E41" s="55"/>
      <c r="F41" s="57"/>
      <c r="G41" s="59">
        <f t="shared" si="0"/>
        <v>0</v>
      </c>
      <c r="H41" s="17"/>
      <c r="I41" s="55"/>
      <c r="J41" s="57"/>
      <c r="K41" s="59">
        <f t="shared" si="1"/>
        <v>0</v>
      </c>
      <c r="L41" s="60"/>
      <c r="M41" s="17"/>
      <c r="N41" s="62">
        <f t="shared" si="2"/>
        <v>0</v>
      </c>
      <c r="O41" s="63"/>
      <c r="P41" s="64" t="str">
        <f t="shared" si="3"/>
        <v/>
      </c>
      <c r="Q41" s="60"/>
      <c r="R41" s="8"/>
    </row>
    <row r="42" spans="1:18" ht="15.75" customHeight="1" x14ac:dyDescent="0.2">
      <c r="A42" s="7">
        <v>23</v>
      </c>
      <c r="B42" s="22"/>
      <c r="C42" s="16"/>
      <c r="D42" s="17"/>
      <c r="E42" s="55"/>
      <c r="F42" s="57"/>
      <c r="G42" s="59">
        <f t="shared" si="0"/>
        <v>0</v>
      </c>
      <c r="H42" s="17"/>
      <c r="I42" s="55"/>
      <c r="J42" s="57"/>
      <c r="K42" s="59">
        <f t="shared" si="1"/>
        <v>0</v>
      </c>
      <c r="L42" s="60"/>
      <c r="M42" s="17"/>
      <c r="N42" s="62">
        <f t="shared" si="2"/>
        <v>0</v>
      </c>
      <c r="O42" s="63"/>
      <c r="P42" s="64" t="str">
        <f t="shared" si="3"/>
        <v/>
      </c>
      <c r="Q42" s="60"/>
      <c r="R42" s="8"/>
    </row>
    <row r="43" spans="1:18" ht="15.75" customHeight="1" x14ac:dyDescent="0.2">
      <c r="A43" s="7">
        <v>24</v>
      </c>
      <c r="B43" s="22"/>
      <c r="C43" s="16"/>
      <c r="D43" s="17"/>
      <c r="E43" s="55"/>
      <c r="F43" s="57"/>
      <c r="G43" s="59">
        <f t="shared" si="0"/>
        <v>0</v>
      </c>
      <c r="H43" s="17">
        <v>10000</v>
      </c>
      <c r="I43" s="55"/>
      <c r="J43" s="57"/>
      <c r="K43" s="59">
        <f t="shared" si="1"/>
        <v>0</v>
      </c>
      <c r="L43" s="60"/>
      <c r="M43" s="17"/>
      <c r="N43" s="62">
        <f t="shared" si="2"/>
        <v>0</v>
      </c>
      <c r="O43" s="63"/>
      <c r="P43" s="64" t="str">
        <f t="shared" si="3"/>
        <v/>
      </c>
      <c r="Q43" s="60"/>
      <c r="R43" s="8"/>
    </row>
    <row r="44" spans="1:18" ht="15.75" customHeight="1" x14ac:dyDescent="0.2">
      <c r="A44" s="7">
        <v>25</v>
      </c>
      <c r="B44" s="22"/>
      <c r="C44" s="16"/>
      <c r="D44" s="17"/>
      <c r="E44" s="55"/>
      <c r="F44" s="57"/>
      <c r="G44" s="59">
        <f t="shared" si="0"/>
        <v>0</v>
      </c>
      <c r="H44" s="17"/>
      <c r="I44" s="55"/>
      <c r="J44" s="57"/>
      <c r="K44" s="59">
        <f t="shared" si="1"/>
        <v>0</v>
      </c>
      <c r="L44" s="60"/>
      <c r="M44" s="17"/>
      <c r="N44" s="62">
        <f t="shared" si="2"/>
        <v>0</v>
      </c>
      <c r="O44" s="63"/>
      <c r="P44" s="64" t="str">
        <f t="shared" si="3"/>
        <v/>
      </c>
      <c r="Q44" s="60"/>
      <c r="R44" s="8"/>
    </row>
    <row r="45" spans="1:18" ht="15.75" customHeight="1" x14ac:dyDescent="0.2">
      <c r="A45" s="7">
        <v>26</v>
      </c>
      <c r="B45" s="22"/>
      <c r="C45" s="16"/>
      <c r="D45" s="17"/>
      <c r="E45" s="55"/>
      <c r="F45" s="57"/>
      <c r="G45" s="59">
        <f t="shared" si="0"/>
        <v>0</v>
      </c>
      <c r="H45" s="17"/>
      <c r="I45" s="55"/>
      <c r="J45" s="57"/>
      <c r="K45" s="59">
        <f t="shared" si="1"/>
        <v>0</v>
      </c>
      <c r="L45" s="60"/>
      <c r="M45" s="17"/>
      <c r="N45" s="62">
        <f t="shared" si="2"/>
        <v>0</v>
      </c>
      <c r="O45" s="63"/>
      <c r="P45" s="64" t="str">
        <f t="shared" si="3"/>
        <v/>
      </c>
      <c r="Q45" s="60"/>
      <c r="R45" s="8"/>
    </row>
    <row r="46" spans="1:18" ht="15.75" customHeight="1" x14ac:dyDescent="0.2">
      <c r="A46" s="7">
        <v>27</v>
      </c>
      <c r="B46" s="22"/>
      <c r="C46" s="16"/>
      <c r="D46" s="17"/>
      <c r="E46" s="55"/>
      <c r="F46" s="57"/>
      <c r="G46" s="59">
        <f t="shared" si="0"/>
        <v>0</v>
      </c>
      <c r="H46" s="17"/>
      <c r="I46" s="55"/>
      <c r="J46" s="57"/>
      <c r="K46" s="59">
        <f t="shared" si="1"/>
        <v>0</v>
      </c>
      <c r="L46" s="60"/>
      <c r="M46" s="17"/>
      <c r="N46" s="62">
        <f t="shared" si="2"/>
        <v>0</v>
      </c>
      <c r="O46" s="63"/>
      <c r="P46" s="64" t="str">
        <f t="shared" si="3"/>
        <v/>
      </c>
      <c r="Q46" s="60"/>
      <c r="R46" s="8"/>
    </row>
    <row r="47" spans="1:18" ht="15.75" customHeight="1" x14ac:dyDescent="0.2">
      <c r="A47" s="7">
        <v>28</v>
      </c>
      <c r="B47" s="22"/>
      <c r="C47" s="16"/>
      <c r="D47" s="17"/>
      <c r="E47" s="55"/>
      <c r="F47" s="57"/>
      <c r="G47" s="59">
        <f t="shared" si="0"/>
        <v>0</v>
      </c>
      <c r="H47" s="17"/>
      <c r="I47" s="55"/>
      <c r="J47" s="57"/>
      <c r="K47" s="59">
        <f t="shared" si="1"/>
        <v>0</v>
      </c>
      <c r="L47" s="60"/>
      <c r="M47" s="17"/>
      <c r="N47" s="62">
        <f>IF(G47="",-SUM(K47,L47),G47-SUM(K47,L47))</f>
        <v>0</v>
      </c>
      <c r="O47" s="63"/>
      <c r="P47" s="64" t="str">
        <f t="shared" si="3"/>
        <v/>
      </c>
      <c r="Q47" s="60"/>
      <c r="R47" s="8"/>
    </row>
    <row r="48" spans="1:18" ht="15.75" customHeight="1" x14ac:dyDescent="0.2">
      <c r="A48" s="7">
        <v>29</v>
      </c>
      <c r="B48" s="22"/>
      <c r="C48" s="16"/>
      <c r="D48" s="17"/>
      <c r="E48" s="55"/>
      <c r="F48" s="57"/>
      <c r="G48" s="59">
        <f t="shared" si="0"/>
        <v>0</v>
      </c>
      <c r="H48" s="17"/>
      <c r="I48" s="55"/>
      <c r="J48" s="57"/>
      <c r="K48" s="59">
        <f t="shared" si="1"/>
        <v>0</v>
      </c>
      <c r="L48" s="60"/>
      <c r="M48" s="17"/>
      <c r="N48" s="62">
        <f t="shared" ref="N48:N57" si="4">IF(G48="",-SUM(K48,L48),G48-SUM(K48,L48))</f>
        <v>0</v>
      </c>
      <c r="O48" s="63"/>
      <c r="P48" s="64" t="str">
        <f t="shared" si="3"/>
        <v/>
      </c>
      <c r="Q48" s="60"/>
      <c r="R48" s="8"/>
    </row>
    <row r="49" spans="1:18" ht="15.75" customHeight="1" x14ac:dyDescent="0.2">
      <c r="A49" s="7">
        <v>30</v>
      </c>
      <c r="B49" s="22"/>
      <c r="C49" s="16"/>
      <c r="D49" s="17"/>
      <c r="E49" s="55"/>
      <c r="F49" s="57"/>
      <c r="G49" s="59">
        <f t="shared" si="0"/>
        <v>0</v>
      </c>
      <c r="H49" s="17"/>
      <c r="I49" s="55"/>
      <c r="J49" s="57"/>
      <c r="K49" s="59">
        <f t="shared" si="1"/>
        <v>0</v>
      </c>
      <c r="L49" s="60"/>
      <c r="M49" s="17"/>
      <c r="N49" s="62">
        <f t="shared" si="4"/>
        <v>0</v>
      </c>
      <c r="O49" s="63"/>
      <c r="P49" s="64" t="str">
        <f t="shared" si="3"/>
        <v/>
      </c>
      <c r="Q49" s="60"/>
      <c r="R49" s="8"/>
    </row>
    <row r="50" spans="1:18" ht="15.75" customHeight="1" x14ac:dyDescent="0.2">
      <c r="A50" s="7">
        <v>31</v>
      </c>
      <c r="B50" s="22"/>
      <c r="C50" s="16"/>
      <c r="D50" s="17"/>
      <c r="E50" s="55"/>
      <c r="F50" s="57"/>
      <c r="G50" s="59">
        <f t="shared" si="0"/>
        <v>0</v>
      </c>
      <c r="H50" s="17"/>
      <c r="I50" s="55"/>
      <c r="J50" s="57"/>
      <c r="K50" s="59">
        <f t="shared" si="1"/>
        <v>0</v>
      </c>
      <c r="L50" s="60"/>
      <c r="M50" s="17"/>
      <c r="N50" s="62">
        <f t="shared" si="4"/>
        <v>0</v>
      </c>
      <c r="O50" s="63"/>
      <c r="P50" s="64" t="str">
        <f t="shared" si="3"/>
        <v/>
      </c>
      <c r="Q50" s="60"/>
      <c r="R50" s="8"/>
    </row>
    <row r="51" spans="1:18" ht="15.75" customHeight="1" x14ac:dyDescent="0.2">
      <c r="A51" s="7">
        <v>32</v>
      </c>
      <c r="B51" s="22"/>
      <c r="C51" s="16"/>
      <c r="D51" s="17"/>
      <c r="E51" s="55"/>
      <c r="F51" s="57"/>
      <c r="G51" s="59">
        <f t="shared" si="0"/>
        <v>0</v>
      </c>
      <c r="H51" s="17"/>
      <c r="I51" s="55"/>
      <c r="J51" s="57"/>
      <c r="K51" s="59">
        <f t="shared" si="1"/>
        <v>0</v>
      </c>
      <c r="L51" s="60"/>
      <c r="M51" s="17"/>
      <c r="N51" s="62">
        <f t="shared" si="4"/>
        <v>0</v>
      </c>
      <c r="O51" s="63"/>
      <c r="P51" s="64" t="str">
        <f t="shared" si="3"/>
        <v/>
      </c>
      <c r="Q51" s="60"/>
      <c r="R51" s="8"/>
    </row>
    <row r="52" spans="1:18" ht="15.75" customHeight="1" x14ac:dyDescent="0.2">
      <c r="A52" s="7">
        <v>33</v>
      </c>
      <c r="B52" s="22"/>
      <c r="C52" s="16"/>
      <c r="D52" s="17"/>
      <c r="E52" s="55"/>
      <c r="F52" s="57"/>
      <c r="G52" s="59">
        <f t="shared" si="0"/>
        <v>0</v>
      </c>
      <c r="H52" s="17"/>
      <c r="I52" s="55"/>
      <c r="J52" s="57"/>
      <c r="K52" s="59">
        <f t="shared" si="1"/>
        <v>0</v>
      </c>
      <c r="L52" s="60"/>
      <c r="M52" s="17"/>
      <c r="N52" s="62">
        <f t="shared" si="4"/>
        <v>0</v>
      </c>
      <c r="O52" s="63"/>
      <c r="P52" s="64" t="str">
        <f t="shared" si="3"/>
        <v/>
      </c>
      <c r="Q52" s="60"/>
      <c r="R52" s="8"/>
    </row>
    <row r="53" spans="1:18" ht="15.75" customHeight="1" x14ac:dyDescent="0.2">
      <c r="A53" s="7">
        <v>34</v>
      </c>
      <c r="B53" s="22"/>
      <c r="C53" s="16"/>
      <c r="D53" s="17"/>
      <c r="E53" s="55"/>
      <c r="F53" s="57"/>
      <c r="G53" s="59">
        <f t="shared" si="0"/>
        <v>0</v>
      </c>
      <c r="H53" s="17"/>
      <c r="I53" s="55"/>
      <c r="J53" s="57"/>
      <c r="K53" s="59">
        <f t="shared" si="1"/>
        <v>0</v>
      </c>
      <c r="L53" s="60"/>
      <c r="M53" s="17"/>
      <c r="N53" s="62">
        <f t="shared" si="4"/>
        <v>0</v>
      </c>
      <c r="O53" s="63"/>
      <c r="P53" s="64" t="str">
        <f t="shared" si="3"/>
        <v/>
      </c>
      <c r="Q53" s="60"/>
      <c r="R53" s="8"/>
    </row>
    <row r="54" spans="1:18" ht="15.75" customHeight="1" x14ac:dyDescent="0.2">
      <c r="A54" s="7">
        <v>35</v>
      </c>
      <c r="B54" s="23"/>
      <c r="C54" s="18"/>
      <c r="D54" s="19"/>
      <c r="E54" s="56"/>
      <c r="F54" s="58"/>
      <c r="G54" s="59">
        <f t="shared" si="0"/>
        <v>0</v>
      </c>
      <c r="H54" s="19"/>
      <c r="I54" s="56"/>
      <c r="J54" s="58"/>
      <c r="K54" s="59">
        <f t="shared" si="1"/>
        <v>0</v>
      </c>
      <c r="L54" s="61"/>
      <c r="M54" s="19"/>
      <c r="N54" s="62">
        <f t="shared" si="4"/>
        <v>0</v>
      </c>
      <c r="O54" s="65"/>
      <c r="P54" s="64" t="str">
        <f t="shared" si="3"/>
        <v/>
      </c>
      <c r="Q54" s="61"/>
      <c r="R54" s="8"/>
    </row>
    <row r="55" spans="1:18" ht="15.75" customHeight="1" x14ac:dyDescent="0.2">
      <c r="A55" s="7">
        <v>36</v>
      </c>
      <c r="B55" s="23"/>
      <c r="C55" s="18"/>
      <c r="D55" s="19"/>
      <c r="E55" s="56"/>
      <c r="F55" s="58"/>
      <c r="G55" s="59">
        <f t="shared" si="0"/>
        <v>0</v>
      </c>
      <c r="H55" s="19"/>
      <c r="I55" s="56"/>
      <c r="J55" s="58"/>
      <c r="K55" s="59">
        <f t="shared" si="1"/>
        <v>0</v>
      </c>
      <c r="L55" s="61"/>
      <c r="M55" s="19"/>
      <c r="N55" s="62">
        <f t="shared" si="4"/>
        <v>0</v>
      </c>
      <c r="O55" s="65"/>
      <c r="P55" s="64" t="str">
        <f t="shared" si="3"/>
        <v/>
      </c>
      <c r="Q55" s="61"/>
      <c r="R55" s="8"/>
    </row>
    <row r="56" spans="1:18" ht="15.75" customHeight="1" x14ac:dyDescent="0.2">
      <c r="A56" s="7">
        <v>37</v>
      </c>
      <c r="B56" s="22"/>
      <c r="C56" s="16"/>
      <c r="D56" s="17"/>
      <c r="E56" s="55"/>
      <c r="F56" s="57"/>
      <c r="G56" s="59">
        <f t="shared" si="0"/>
        <v>0</v>
      </c>
      <c r="H56" s="17"/>
      <c r="I56" s="55"/>
      <c r="J56" s="57"/>
      <c r="K56" s="59">
        <f t="shared" si="1"/>
        <v>0</v>
      </c>
      <c r="L56" s="60"/>
      <c r="M56" s="17"/>
      <c r="N56" s="62">
        <f t="shared" si="4"/>
        <v>0</v>
      </c>
      <c r="O56" s="63"/>
      <c r="P56" s="64" t="str">
        <f t="shared" si="3"/>
        <v/>
      </c>
      <c r="Q56" s="60"/>
      <c r="R56" s="8"/>
    </row>
    <row r="57" spans="1:18" ht="15.75" customHeight="1" x14ac:dyDescent="0.2">
      <c r="A57" s="7">
        <v>38</v>
      </c>
      <c r="B57" s="23"/>
      <c r="C57" s="18"/>
      <c r="D57" s="19"/>
      <c r="E57" s="56"/>
      <c r="F57" s="58"/>
      <c r="G57" s="59">
        <f t="shared" si="0"/>
        <v>0</v>
      </c>
      <c r="H57" s="19"/>
      <c r="I57" s="56"/>
      <c r="J57" s="58"/>
      <c r="K57" s="59">
        <f t="shared" si="1"/>
        <v>0</v>
      </c>
      <c r="L57" s="61"/>
      <c r="M57" s="19"/>
      <c r="N57" s="62">
        <f t="shared" si="4"/>
        <v>0</v>
      </c>
      <c r="O57" s="65"/>
      <c r="P57" s="64" t="str">
        <f t="shared" si="3"/>
        <v/>
      </c>
      <c r="Q57" s="61"/>
      <c r="R57" s="8"/>
    </row>
    <row r="58" spans="1:18" ht="18" customHeight="1" thickBot="1" x14ac:dyDescent="0.3">
      <c r="A58" s="7">
        <v>39</v>
      </c>
      <c r="B58" s="96" t="s">
        <v>19</v>
      </c>
      <c r="C58" s="97"/>
      <c r="D58" s="68"/>
      <c r="E58" s="70"/>
      <c r="F58" s="70"/>
      <c r="G58" s="73">
        <f>SUM(G20:G57)</f>
        <v>0</v>
      </c>
      <c r="H58" s="69"/>
      <c r="I58" s="70"/>
      <c r="J58" s="70"/>
      <c r="K58" s="74">
        <f>SUM(K20:K57)</f>
        <v>0</v>
      </c>
      <c r="L58" s="71"/>
      <c r="M58" s="68"/>
      <c r="N58" s="75">
        <f>SUM(N20:N57)</f>
        <v>0</v>
      </c>
      <c r="O58" s="66"/>
      <c r="P58" s="70" t="s">
        <v>30</v>
      </c>
      <c r="Q58" s="72"/>
      <c r="R58" s="8"/>
    </row>
    <row r="59" spans="1:18" ht="9" customHeight="1" thickTop="1" x14ac:dyDescent="0.2">
      <c r="A59" s="35"/>
    </row>
    <row r="60" spans="1:18" ht="14.25" customHeight="1" x14ac:dyDescent="0.25">
      <c r="B60" s="95" t="s">
        <v>33</v>
      </c>
      <c r="C60" s="91"/>
      <c r="D60" s="91"/>
      <c r="E60" s="91"/>
      <c r="F60" s="91"/>
      <c r="G60" s="91"/>
      <c r="J60" s="54" t="s">
        <v>29</v>
      </c>
    </row>
    <row r="61" spans="1:18" ht="14.25" customHeight="1" x14ac:dyDescent="0.25">
      <c r="B61" s="91" t="s">
        <v>31</v>
      </c>
      <c r="C61" s="91"/>
      <c r="D61" s="91"/>
      <c r="E61" s="91"/>
      <c r="F61" s="91"/>
      <c r="G61" s="91"/>
      <c r="J61" s="54" t="s">
        <v>28</v>
      </c>
    </row>
    <row r="62" spans="1:18" ht="14.25" customHeight="1" x14ac:dyDescent="0.2">
      <c r="B62" s="91" t="s">
        <v>32</v>
      </c>
      <c r="C62" s="91"/>
      <c r="D62" s="91"/>
      <c r="E62" s="91"/>
      <c r="F62" s="91"/>
      <c r="G62" s="91"/>
    </row>
  </sheetData>
  <mergeCells count="15">
    <mergeCell ref="C11:P14"/>
    <mergeCell ref="I17:L17"/>
    <mergeCell ref="P17:Q17"/>
    <mergeCell ref="B62:G62"/>
    <mergeCell ref="E4:F4"/>
    <mergeCell ref="I6:J6"/>
    <mergeCell ref="B60:G60"/>
    <mergeCell ref="B61:G61"/>
    <mergeCell ref="B58:C58"/>
    <mergeCell ref="E17:G17"/>
    <mergeCell ref="L4:Q4"/>
    <mergeCell ref="L5:Q5"/>
    <mergeCell ref="L7:Q7"/>
    <mergeCell ref="B7:C7"/>
    <mergeCell ref="E7:I7"/>
  </mergeCells>
  <phoneticPr fontId="0" type="noConversion"/>
  <pageMargins left="0.3" right="0.25" top="0.19" bottom="0.19" header="0.18" footer="0.19"/>
  <pageSetup scale="7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409575</xdr:colOff>
                    <xdr:row>11</xdr:row>
                    <xdr:rowOff>152400</xdr:rowOff>
                  </from>
                  <to>
                    <xdr:col>6</xdr:col>
                    <xdr:colOff>714375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114300</xdr:colOff>
                    <xdr:row>11</xdr:row>
                    <xdr:rowOff>152400</xdr:rowOff>
                  </from>
                  <to>
                    <xdr:col>9</xdr:col>
                    <xdr:colOff>419100</xdr:colOff>
                    <xdr:row>12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2023-04-28T16:56:03Z</dcterms:created>
  <dcterms:modified xsi:type="dcterms:W3CDTF">2023-06-06T16:30:06Z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2023-06-06T16:29:58Z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387eadf7-bc8f-4b77-9c7b-3b8560b0e194</vt:lpwstr>
  </property>
  <property fmtid="{D5CDD505-2E9C-101B-9397-08002B2CF9AE}" pid="8" name="MSIP_Label_59e4beaa-c4ba-4ea9-a1f4-4e52626a3d73_ContentBits">
    <vt:lpwstr>0</vt:lpwstr>
  </property>
</Properties>
</file>