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114" documentId="8_{A86C3DDC-29BE-4DD3-ABCA-B88B91732476}" xr6:coauthVersionLast="47" xr6:coauthVersionMax="47" xr10:uidLastSave="{A004F6FC-30AB-4632-8F8F-754011CAFD4E}"/>
  <bookViews>
    <workbookView xWindow="33705" yWindow="-21720" windowWidth="38640" windowHeight="21240" xr2:uid="{00000000-000D-0000-FFFF-FFFF00000000}"/>
  </bookViews>
  <sheets>
    <sheet name="Final" sheetId="5" r:id="rId1"/>
  </sheets>
  <definedNames>
    <definedName name="_xlnm.Print_Area" localSheetId="0">Final!$A$1:$K$51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13" i="5"/>
  <c r="H13" i="5"/>
  <c r="F14" i="5" s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15" i="5"/>
  <c r="G16" i="5"/>
  <c r="G17" i="5"/>
  <c r="G18" i="5"/>
  <c r="G19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3" i="5"/>
  <c r="E43" i="5"/>
  <c r="K43" i="5" s="1"/>
  <c r="H14" i="5" l="1"/>
  <c r="F15" i="5" s="1"/>
  <c r="H15" i="5" s="1"/>
  <c r="F16" i="5" l="1"/>
  <c r="H16" i="5" s="1"/>
  <c r="F17" i="5" s="1"/>
  <c r="H17" i="5" s="1"/>
  <c r="F18" i="5" s="1"/>
  <c r="H18" i="5" s="1"/>
  <c r="F19" i="5" s="1"/>
  <c r="H19" i="5" s="1"/>
  <c r="F20" i="5" s="1"/>
  <c r="H20" i="5" s="1"/>
  <c r="F21" i="5" s="1"/>
  <c r="H21" i="5" s="1"/>
  <c r="F22" i="5" s="1"/>
  <c r="H22" i="5" s="1"/>
  <c r="F23" i="5" s="1"/>
  <c r="H23" i="5" s="1"/>
  <c r="F24" i="5" s="1"/>
  <c r="H24" i="5" s="1"/>
  <c r="F25" i="5" s="1"/>
  <c r="H25" i="5" s="1"/>
  <c r="F26" i="5" s="1"/>
  <c r="H26" i="5" s="1"/>
  <c r="F27" i="5" s="1"/>
  <c r="H27" i="5" s="1"/>
  <c r="F28" i="5" s="1"/>
  <c r="H28" i="5" s="1"/>
  <c r="F29" i="5" s="1"/>
  <c r="H29" i="5" s="1"/>
  <c r="F30" i="5" s="1"/>
  <c r="H30" i="5" s="1"/>
  <c r="F31" i="5" s="1"/>
  <c r="H31" i="5" s="1"/>
  <c r="F32" i="5" s="1"/>
  <c r="H32" i="5" s="1"/>
  <c r="F33" i="5" s="1"/>
  <c r="H33" i="5" s="1"/>
  <c r="F34" i="5" s="1"/>
  <c r="H34" i="5" s="1"/>
  <c r="F35" i="5" s="1"/>
  <c r="H35" i="5" s="1"/>
  <c r="F36" i="5" s="1"/>
  <c r="H36" i="5" s="1"/>
  <c r="F37" i="5" s="1"/>
  <c r="H37" i="5" s="1"/>
  <c r="F38" i="5" s="1"/>
  <c r="H38" i="5" s="1"/>
  <c r="F39" i="5" s="1"/>
  <c r="H39" i="5" s="1"/>
  <c r="F40" i="5" s="1"/>
  <c r="H40" i="5" s="1"/>
  <c r="F41" i="5" s="1"/>
  <c r="H41" i="5" s="1"/>
  <c r="F42" i="5" s="1"/>
  <c r="H42" i="5" s="1"/>
</calcChain>
</file>

<file path=xl/sharedStrings.xml><?xml version="1.0" encoding="utf-8"?>
<sst xmlns="http://schemas.openxmlformats.org/spreadsheetml/2006/main" count="43" uniqueCount="42">
  <si>
    <t>Date of Bingo Occasion</t>
  </si>
  <si>
    <t>Cash Receipts</t>
  </si>
  <si>
    <t>Starting Jackpot</t>
  </si>
  <si>
    <t>Amount Deposited</t>
  </si>
  <si>
    <t>Price per Card</t>
  </si>
  <si>
    <t>TOTALS</t>
  </si>
  <si>
    <t>(sign after final game)</t>
  </si>
  <si>
    <t>Jackpot Contribution</t>
  </si>
  <si>
    <t>Jackpot Prize</t>
  </si>
  <si>
    <t>a</t>
  </si>
  <si>
    <t>b</t>
  </si>
  <si>
    <t>c</t>
  </si>
  <si>
    <t>d</t>
  </si>
  <si>
    <t>i</t>
  </si>
  <si>
    <t>Prize      Paid</t>
  </si>
  <si>
    <t>(1)  Equals "Column g" from previous bingo occasion</t>
  </si>
  <si>
    <t>(3)  Equals "Column e"  +  "Column f"  beginning with bingo occasion #2</t>
  </si>
  <si>
    <r>
      <t xml:space="preserve">h  </t>
    </r>
    <r>
      <rPr>
        <b/>
        <sz val="8"/>
        <rFont val="Arial"/>
        <family val="2"/>
      </rPr>
      <t>(4)</t>
    </r>
  </si>
  <si>
    <r>
      <t xml:space="preserve">e  </t>
    </r>
    <r>
      <rPr>
        <b/>
        <sz val="8"/>
        <rFont val="Arial"/>
        <family val="2"/>
      </rPr>
      <t>(1)</t>
    </r>
  </si>
  <si>
    <r>
      <t xml:space="preserve">g  </t>
    </r>
    <r>
      <rPr>
        <b/>
        <sz val="8"/>
        <rFont val="Arial"/>
        <family val="2"/>
      </rPr>
      <t>(3)</t>
    </r>
  </si>
  <si>
    <t xml:space="preserve">  Progressive Jackpot Bingo Summary</t>
  </si>
  <si>
    <t>Max No. of Calls</t>
  </si>
  <si>
    <t>j</t>
  </si>
  <si>
    <t>Secondary Jackpot</t>
  </si>
  <si>
    <t xml:space="preserve"> </t>
  </si>
  <si>
    <t>Approved by Games Manager:</t>
  </si>
  <si>
    <t>(4)  Consolation prize (if applicable) is not recorded on this form. Use form LE-36.</t>
  </si>
  <si>
    <r>
      <t xml:space="preserve">f </t>
    </r>
    <r>
      <rPr>
        <b/>
        <sz val="8"/>
        <rFont val="Arial"/>
        <family val="2"/>
      </rPr>
      <t>(2)</t>
    </r>
  </si>
  <si>
    <t>(2)  Contribution will depend on whether proceeds are contributed to jackpot at current occasion or not.</t>
  </si>
  <si>
    <t>Page 1 of 1</t>
  </si>
  <si>
    <t xml:space="preserve">  LE - 34a</t>
  </si>
  <si>
    <t xml:space="preserve"> Note:  Use one form (LE-34a) for each progressive game</t>
  </si>
  <si>
    <t>Rev. 11/5/2018</t>
  </si>
  <si>
    <t>LE-34a</t>
  </si>
  <si>
    <t>1. License number:</t>
  </si>
  <si>
    <t>2. Licensee Name:</t>
  </si>
  <si>
    <t>3. Bingo Pattern Played:</t>
  </si>
  <si>
    <t>4. Starting Maximum Number of Calls:</t>
  </si>
  <si>
    <t>5.    Percent of sales added to jackpot:</t>
  </si>
  <si>
    <t>6. Serial Number(s) / Paper Configuration in Play:</t>
  </si>
  <si>
    <t xml:space="preserve"> 7. Percent of sales added to Jackpot for this occasion (Yes or No)</t>
  </si>
  <si>
    <t>8. Is there a Secondary Jackpot to fund the next progressive bingo game? (Yes or 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</si>
</sst>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&quot;$&quot;#,##0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4" fontId="2" fillId="2" borderId="9" xfId="0" applyNumberFormat="1" applyFont="1" applyFill="1" applyBorder="1"/>
    <xf numFmtId="165" fontId="2" fillId="0" borderId="10" xfId="0" applyNumberFormat="1" applyFont="1" applyBorder="1"/>
    <xf numFmtId="1" fontId="2" fillId="0" borderId="1" xfId="0" applyNumberFormat="1" applyFont="1" applyBorder="1"/>
    <xf numFmtId="1" fontId="2" fillId="2" borderId="9" xfId="0" applyNumberFormat="1" applyFont="1" applyFill="1" applyBorder="1"/>
    <xf numFmtId="7" fontId="2" fillId="0" borderId="1" xfId="1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2" fillId="0" borderId="3" xfId="0" applyNumberFormat="1" applyFont="1" applyBorder="1"/>
    <xf numFmtId="0" fontId="2" fillId="2" borderId="3" xfId="0" applyFont="1" applyFill="1" applyBorder="1"/>
    <xf numFmtId="0" fontId="0" fillId="0" borderId="16" xfId="0" applyBorder="1"/>
    <xf numFmtId="49" fontId="5" fillId="0" borderId="16" xfId="0" applyNumberFormat="1" applyFont="1" applyBorder="1" applyAlignment="1">
      <alignment horizontal="center"/>
    </xf>
    <xf numFmtId="9" fontId="2" fillId="3" borderId="13" xfId="0" applyNumberFormat="1" applyFont="1" applyFill="1" applyBorder="1"/>
    <xf numFmtId="166" fontId="2" fillId="0" borderId="5" xfId="0" applyNumberFormat="1" applyFont="1" applyBorder="1"/>
    <xf numFmtId="166" fontId="2" fillId="0" borderId="0" xfId="0" applyNumberFormat="1" applyFont="1"/>
    <xf numFmtId="166" fontId="3" fillId="0" borderId="8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 vertical="center" wrapText="1"/>
    </xf>
    <xf numFmtId="166" fontId="2" fillId="2" borderId="9" xfId="0" applyNumberFormat="1" applyFont="1" applyFill="1" applyBorder="1"/>
    <xf numFmtId="166" fontId="0" fillId="0" borderId="0" xfId="0" applyNumberFormat="1"/>
    <xf numFmtId="0" fontId="1" fillId="0" borderId="13" xfId="0" applyFont="1" applyBorder="1"/>
    <xf numFmtId="164" fontId="2" fillId="4" borderId="1" xfId="0" applyNumberFormat="1" applyFont="1" applyFill="1" applyBorder="1"/>
    <xf numFmtId="0" fontId="1" fillId="0" borderId="0" xfId="0" applyFont="1" applyAlignment="1">
      <alignment horizontal="left"/>
    </xf>
    <xf numFmtId="0" fontId="9" fillId="0" borderId="0" xfId="0" applyFont="1"/>
    <xf numFmtId="166" fontId="9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7" xfId="0" applyFont="1" applyBorder="1"/>
    <xf numFmtId="0" fontId="2" fillId="0" borderId="14" xfId="0" applyFont="1" applyBorder="1" applyAlignment="1">
      <alignment horizontal="center" vertical="center" wrapText="1"/>
    </xf>
    <xf numFmtId="164" fontId="2" fillId="0" borderId="15" xfId="0" applyNumberFormat="1" applyFont="1" applyBorder="1"/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8" xfId="0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21" xfId="0" applyFont="1" applyBorder="1"/>
    <xf numFmtId="0" fontId="0" fillId="0" borderId="16" xfId="0" applyBorder="1"/>
    <xf numFmtId="0" fontId="0" fillId="0" borderId="0" xfId="0"/>
    <xf numFmtId="0" fontId="2" fillId="0" borderId="22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49" fontId="0" fillId="0" borderId="3" xfId="0" applyNumberFormat="1" applyBorder="1"/>
    <xf numFmtId="0" fontId="0" fillId="0" borderId="19" xfId="0" applyBorder="1"/>
    <xf numFmtId="0" fontId="0" fillId="0" borderId="23" xfId="0" applyBorder="1"/>
    <xf numFmtId="0" fontId="0" fillId="0" borderId="3" xfId="0" applyBorder="1"/>
    <xf numFmtId="0" fontId="2" fillId="0" borderId="24" xfId="0" applyFont="1" applyBorder="1" applyAlignment="1">
      <alignment horizontal="left"/>
    </xf>
    <xf numFmtId="0" fontId="3" fillId="0" borderId="25" xfId="0" applyFont="1" applyBorder="1"/>
    <xf numFmtId="0" fontId="0" fillId="0" borderId="26" xfId="0" applyBorder="1"/>
    <xf numFmtId="0" fontId="0" fillId="0" borderId="27" xfId="0" applyBorder="1"/>
    <xf numFmtId="0" fontId="1" fillId="3" borderId="3" xfId="0" applyFont="1" applyFill="1" applyBorder="1"/>
    <xf numFmtId="0" fontId="8" fillId="0" borderId="19" xfId="0" applyFont="1" applyBorder="1"/>
    <xf numFmtId="49" fontId="2" fillId="0" borderId="3" xfId="0" applyNumberFormat="1" applyFont="1" applyBorder="1"/>
    <xf numFmtId="49" fontId="2" fillId="0" borderId="19" xfId="0" applyNumberFormat="1" applyFont="1" applyBorder="1"/>
    <xf numFmtId="0" fontId="0" fillId="0" borderId="20" xfId="0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49" fontId="2" fillId="0" borderId="1" xfId="0" quotePrefix="1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2" fillId="0" borderId="1" xfId="0" applyNumberFormat="1" applyFont="1" applyBorder="1"/>
    <xf numFmtId="49" fontId="0" fillId="0" borderId="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zoomScaleNormal="100" zoomScalePageLayoutView="125" workbookViewId="0">
      <selection activeCell="B8" sqref="B8"/>
    </sheetView>
  </sheetViews>
  <sheetFormatPr defaultRowHeight="12.75" x14ac:dyDescent="0.2"/>
  <cols>
    <col min="1" max="1" width="3.140625" customWidth="1"/>
    <col min="2" max="2" width="13" customWidth="1"/>
    <col min="3" max="3" width="8.7109375" customWidth="1"/>
    <col min="4" max="4" width="8.28515625" customWidth="1"/>
    <col min="5" max="5" width="11.28515625" customWidth="1"/>
    <col min="6" max="6" width="11.85546875" style="40" customWidth="1"/>
    <col min="7" max="7" width="11.85546875" customWidth="1"/>
    <col min="8" max="8" width="11.42578125" customWidth="1"/>
    <col min="9" max="9" width="9.7109375" customWidth="1"/>
    <col min="10" max="10" width="11.140625" customWidth="1"/>
    <col min="11" max="11" width="10.85546875" customWidth="1"/>
  </cols>
  <sheetData>
    <row r="1" spans="1:13" ht="16.5" x14ac:dyDescent="0.25">
      <c r="A1" s="58" t="s">
        <v>30</v>
      </c>
      <c r="B1" s="59"/>
      <c r="C1" s="32"/>
      <c r="D1" s="33" t="s">
        <v>32</v>
      </c>
      <c r="E1" s="32"/>
      <c r="F1" s="67" t="s">
        <v>34</v>
      </c>
      <c r="G1" s="65"/>
      <c r="H1" s="66"/>
      <c r="I1" s="64"/>
      <c r="J1" s="64"/>
      <c r="K1" s="65"/>
    </row>
    <row r="2" spans="1:13" ht="24" customHeight="1" thickBot="1" x14ac:dyDescent="0.3">
      <c r="A2" s="68" t="s">
        <v>20</v>
      </c>
      <c r="B2" s="69"/>
      <c r="C2" s="69"/>
      <c r="D2" s="69"/>
      <c r="E2" s="70"/>
      <c r="F2" s="61" t="s">
        <v>35</v>
      </c>
      <c r="G2" s="62"/>
      <c r="H2" s="63"/>
      <c r="I2" s="64"/>
      <c r="J2" s="64"/>
      <c r="K2" s="65"/>
    </row>
    <row r="4" spans="1:13" ht="15" customHeight="1" thickBot="1" x14ac:dyDescent="0.25">
      <c r="A4" s="4"/>
      <c r="B4" s="4"/>
      <c r="C4" s="4"/>
      <c r="E4" s="6" t="s">
        <v>36</v>
      </c>
      <c r="F4" s="73"/>
      <c r="G4" s="74"/>
      <c r="H4" s="74"/>
      <c r="I4" s="74"/>
      <c r="J4" s="75"/>
    </row>
    <row r="5" spans="1:13" ht="18" customHeight="1" thickBot="1" x14ac:dyDescent="0.25">
      <c r="A5" s="4"/>
      <c r="B5" s="53" t="s">
        <v>37</v>
      </c>
      <c r="C5" s="60"/>
      <c r="D5" s="60"/>
      <c r="E5" s="60"/>
      <c r="F5" s="35"/>
      <c r="G5" s="71" t="s">
        <v>38</v>
      </c>
      <c r="H5" s="72"/>
      <c r="I5" s="72"/>
      <c r="J5" s="34"/>
    </row>
    <row r="6" spans="1:13" ht="22.5" customHeight="1" thickBot="1" x14ac:dyDescent="0.25">
      <c r="A6" s="4"/>
      <c r="B6" s="80" t="s">
        <v>39</v>
      </c>
      <c r="C6" s="81"/>
      <c r="D6" s="81"/>
      <c r="E6" s="81"/>
      <c r="F6" s="82"/>
      <c r="G6" s="83"/>
      <c r="H6" s="84"/>
      <c r="I6" s="84"/>
      <c r="J6" s="85"/>
    </row>
    <row r="7" spans="1:13" ht="15" customHeight="1" thickBot="1" x14ac:dyDescent="0.3">
      <c r="A7" s="4"/>
      <c r="B7" s="78" t="s">
        <v>40</v>
      </c>
      <c r="C7" s="79"/>
      <c r="D7" s="79"/>
      <c r="E7" s="79"/>
      <c r="F7" s="79"/>
      <c r="G7" s="79"/>
      <c r="H7" s="79"/>
      <c r="I7" s="79"/>
      <c r="J7" s="79"/>
      <c r="K7" s="48"/>
    </row>
    <row r="8" spans="1:13" ht="15" customHeight="1" thickBot="1" x14ac:dyDescent="0.3">
      <c r="A8" s="4"/>
      <c r="B8" s="46" t="s">
        <v>41</v>
      </c>
      <c r="C8" s="47"/>
      <c r="D8" s="47"/>
      <c r="E8" s="47"/>
      <c r="F8" s="47"/>
      <c r="G8" s="47"/>
      <c r="H8" s="47"/>
      <c r="I8" s="47"/>
      <c r="J8" s="47"/>
      <c r="K8" s="41"/>
    </row>
    <row r="9" spans="1:13" ht="15" customHeight="1" x14ac:dyDescent="0.2">
      <c r="A9" s="76" t="s">
        <v>31</v>
      </c>
      <c r="B9" s="77"/>
      <c r="C9" s="77"/>
      <c r="D9" s="77"/>
      <c r="E9" s="77"/>
      <c r="F9" s="77"/>
      <c r="G9" s="77"/>
      <c r="H9" s="77"/>
      <c r="I9" s="77"/>
      <c r="J9" s="77"/>
    </row>
    <row r="10" spans="1:13" ht="9" customHeight="1" thickBot="1" x14ac:dyDescent="0.25">
      <c r="A10" s="4"/>
      <c r="B10" s="4"/>
      <c r="C10" s="4"/>
      <c r="D10" s="6"/>
      <c r="E10" s="4"/>
      <c r="F10" s="36"/>
      <c r="G10" s="4"/>
      <c r="H10" s="4"/>
      <c r="I10" s="4"/>
      <c r="J10" s="4"/>
    </row>
    <row r="11" spans="1:13" s="2" customFormat="1" ht="16.5" customHeight="1" thickBot="1" x14ac:dyDescent="0.3">
      <c r="A11" s="7"/>
      <c r="B11" s="18" t="s">
        <v>9</v>
      </c>
      <c r="C11" s="19" t="s">
        <v>10</v>
      </c>
      <c r="D11" s="19" t="s">
        <v>11</v>
      </c>
      <c r="E11" s="19" t="s">
        <v>12</v>
      </c>
      <c r="F11" s="37" t="s">
        <v>18</v>
      </c>
      <c r="G11" s="20" t="s">
        <v>27</v>
      </c>
      <c r="H11" s="19" t="s">
        <v>19</v>
      </c>
      <c r="I11" s="27" t="s">
        <v>17</v>
      </c>
      <c r="J11" s="28" t="s">
        <v>13</v>
      </c>
      <c r="K11" s="29" t="s">
        <v>22</v>
      </c>
    </row>
    <row r="12" spans="1:13" s="1" customFormat="1" ht="47.25" customHeight="1" x14ac:dyDescent="0.2">
      <c r="A12" s="8"/>
      <c r="B12" s="15" t="s">
        <v>0</v>
      </c>
      <c r="C12" s="16" t="s">
        <v>21</v>
      </c>
      <c r="D12" s="16" t="s">
        <v>4</v>
      </c>
      <c r="E12" s="16" t="s">
        <v>1</v>
      </c>
      <c r="F12" s="38" t="s">
        <v>2</v>
      </c>
      <c r="G12" s="16" t="s">
        <v>7</v>
      </c>
      <c r="H12" s="16" t="s">
        <v>8</v>
      </c>
      <c r="I12" s="16" t="s">
        <v>14</v>
      </c>
      <c r="J12" s="26" t="s">
        <v>3</v>
      </c>
      <c r="K12" s="49" t="s">
        <v>23</v>
      </c>
      <c r="L12" s="8"/>
      <c r="M12" s="8"/>
    </row>
    <row r="13" spans="1:13" ht="16.5" customHeight="1" x14ac:dyDescent="0.2">
      <c r="A13" s="13">
        <v>1</v>
      </c>
      <c r="B13" s="22"/>
      <c r="C13" s="23"/>
      <c r="D13" s="25"/>
      <c r="E13" s="9"/>
      <c r="F13" s="9"/>
      <c r="G13" s="42"/>
      <c r="H13" s="9" t="str">
        <f>IF(F13="","",F13)</f>
        <v/>
      </c>
      <c r="I13" s="9"/>
      <c r="J13" s="30" t="str">
        <f>IF(E13="","",E13)</f>
        <v/>
      </c>
      <c r="K13" s="50" t="str">
        <f>IF(E13="","", IF(OR($K$8="Yes",$K$8="y"),E13*0.1, ""))</f>
        <v/>
      </c>
    </row>
    <row r="14" spans="1:13" ht="16.5" customHeight="1" x14ac:dyDescent="0.2">
      <c r="A14" s="13">
        <v>2</v>
      </c>
      <c r="B14" s="22"/>
      <c r="C14" s="23"/>
      <c r="D14" s="25"/>
      <c r="E14" s="9"/>
      <c r="F14" s="9" t="str">
        <f>IF(E14="","",H13)</f>
        <v/>
      </c>
      <c r="G14" s="9" t="str">
        <f>IF(E14="","",IF($K$7="yes",$J$5*E14,$J$5*E13))</f>
        <v/>
      </c>
      <c r="H14" s="9" t="str">
        <f>IF(F14="","",SUM(F14:G14))</f>
        <v/>
      </c>
      <c r="I14" s="9"/>
      <c r="J14" s="30" t="str">
        <f t="shared" ref="J14:J42" si="0">IF(E14="","",E14)</f>
        <v/>
      </c>
      <c r="K14" s="50" t="str">
        <f t="shared" ref="K14:K42" si="1">IF(E14="","", IF(OR($K$8="Yes",$K$8="y"),E14*0.1, ""))</f>
        <v/>
      </c>
    </row>
    <row r="15" spans="1:13" ht="16.5" customHeight="1" x14ac:dyDescent="0.2">
      <c r="A15" s="13">
        <v>3</v>
      </c>
      <c r="B15" s="22"/>
      <c r="C15" s="23"/>
      <c r="D15" s="25"/>
      <c r="E15" s="9"/>
      <c r="F15" s="9" t="str">
        <f>IF(E15="","",H14)</f>
        <v/>
      </c>
      <c r="G15" s="9" t="str">
        <f t="shared" ref="G15:G42" si="2">IF(E15="","",IF($K$7="yes",$J$5*E15,$J$5*E14))</f>
        <v/>
      </c>
      <c r="H15" s="9" t="str">
        <f t="shared" ref="H15:H42" si="3">IF(F15="","",SUM(F15:G15))</f>
        <v/>
      </c>
      <c r="I15" s="9"/>
      <c r="J15" s="30" t="str">
        <f t="shared" si="0"/>
        <v/>
      </c>
      <c r="K15" s="50" t="str">
        <f t="shared" si="1"/>
        <v/>
      </c>
    </row>
    <row r="16" spans="1:13" ht="16.5" customHeight="1" x14ac:dyDescent="0.2">
      <c r="A16" s="13">
        <v>4</v>
      </c>
      <c r="B16" s="22"/>
      <c r="C16" s="23"/>
      <c r="D16" s="25"/>
      <c r="E16" s="9"/>
      <c r="F16" s="9" t="str">
        <f>IF(E16="","",H15)</f>
        <v/>
      </c>
      <c r="G16" s="9" t="str">
        <f t="shared" si="2"/>
        <v/>
      </c>
      <c r="H16" s="9" t="str">
        <f t="shared" si="3"/>
        <v/>
      </c>
      <c r="I16" s="9"/>
      <c r="J16" s="30" t="str">
        <f t="shared" si="0"/>
        <v/>
      </c>
      <c r="K16" s="50" t="str">
        <f t="shared" si="1"/>
        <v/>
      </c>
    </row>
    <row r="17" spans="1:11" ht="16.5" customHeight="1" x14ac:dyDescent="0.2">
      <c r="A17" s="13">
        <v>5</v>
      </c>
      <c r="B17" s="22"/>
      <c r="C17" s="23"/>
      <c r="D17" s="25"/>
      <c r="E17" s="9"/>
      <c r="F17" s="9" t="str">
        <f>IF(E17="","",H16)</f>
        <v/>
      </c>
      <c r="G17" s="9" t="str">
        <f t="shared" si="2"/>
        <v/>
      </c>
      <c r="H17" s="9" t="str">
        <f t="shared" si="3"/>
        <v/>
      </c>
      <c r="I17" s="9"/>
      <c r="J17" s="30" t="str">
        <f t="shared" si="0"/>
        <v/>
      </c>
      <c r="K17" s="50" t="str">
        <f t="shared" si="1"/>
        <v/>
      </c>
    </row>
    <row r="18" spans="1:11" ht="16.5" customHeight="1" x14ac:dyDescent="0.2">
      <c r="A18" s="13">
        <v>6</v>
      </c>
      <c r="B18" s="22"/>
      <c r="C18" s="23"/>
      <c r="D18" s="25"/>
      <c r="E18" s="9"/>
      <c r="F18" s="9" t="str">
        <f>IF(E18="","",H17)</f>
        <v/>
      </c>
      <c r="G18" s="9" t="str">
        <f t="shared" si="2"/>
        <v/>
      </c>
      <c r="H18" s="9" t="str">
        <f>IF(F18="","",SUM(F18:G18))</f>
        <v/>
      </c>
      <c r="I18" s="9"/>
      <c r="J18" s="30" t="str">
        <f t="shared" si="0"/>
        <v/>
      </c>
      <c r="K18" s="50" t="str">
        <f t="shared" si="1"/>
        <v/>
      </c>
    </row>
    <row r="19" spans="1:11" ht="16.5" customHeight="1" x14ac:dyDescent="0.2">
      <c r="A19" s="13">
        <v>7</v>
      </c>
      <c r="B19" s="22"/>
      <c r="C19" s="23"/>
      <c r="D19" s="25"/>
      <c r="E19" s="9"/>
      <c r="F19" s="9" t="str">
        <f t="shared" ref="F19:F42" si="4">IF(E19="","",H18)</f>
        <v/>
      </c>
      <c r="G19" s="9" t="str">
        <f t="shared" si="2"/>
        <v/>
      </c>
      <c r="H19" s="9" t="str">
        <f t="shared" si="3"/>
        <v/>
      </c>
      <c r="I19" s="9"/>
      <c r="J19" s="30" t="str">
        <f t="shared" si="0"/>
        <v/>
      </c>
      <c r="K19" s="50" t="str">
        <f t="shared" si="1"/>
        <v/>
      </c>
    </row>
    <row r="20" spans="1:11" ht="16.5" customHeight="1" x14ac:dyDescent="0.2">
      <c r="A20" s="13">
        <v>8</v>
      </c>
      <c r="B20" s="22"/>
      <c r="C20" s="23"/>
      <c r="D20" s="25"/>
      <c r="E20" s="9"/>
      <c r="F20" s="9" t="str">
        <f t="shared" si="4"/>
        <v/>
      </c>
      <c r="G20" s="9" t="str">
        <f t="shared" si="2"/>
        <v/>
      </c>
      <c r="H20" s="9" t="str">
        <f t="shared" si="3"/>
        <v/>
      </c>
      <c r="I20" s="9"/>
      <c r="J20" s="30" t="str">
        <f t="shared" si="0"/>
        <v/>
      </c>
      <c r="K20" s="50" t="str">
        <f t="shared" si="1"/>
        <v/>
      </c>
    </row>
    <row r="21" spans="1:11" ht="16.5" customHeight="1" x14ac:dyDescent="0.2">
      <c r="A21" s="13">
        <v>9</v>
      </c>
      <c r="B21" s="22"/>
      <c r="C21" s="23"/>
      <c r="D21" s="25"/>
      <c r="E21" s="9"/>
      <c r="F21" s="9" t="str">
        <f t="shared" si="4"/>
        <v/>
      </c>
      <c r="G21" s="9" t="str">
        <f t="shared" si="2"/>
        <v/>
      </c>
      <c r="H21" s="9" t="str">
        <f t="shared" si="3"/>
        <v/>
      </c>
      <c r="I21" s="9"/>
      <c r="J21" s="30" t="str">
        <f t="shared" si="0"/>
        <v/>
      </c>
      <c r="K21" s="50" t="str">
        <f t="shared" si="1"/>
        <v/>
      </c>
    </row>
    <row r="22" spans="1:11" ht="16.5" customHeight="1" x14ac:dyDescent="0.2">
      <c r="A22" s="13">
        <v>10</v>
      </c>
      <c r="B22" s="22"/>
      <c r="C22" s="23"/>
      <c r="D22" s="25"/>
      <c r="E22" s="9"/>
      <c r="F22" s="9" t="str">
        <f t="shared" si="4"/>
        <v/>
      </c>
      <c r="G22" s="9" t="str">
        <f t="shared" si="2"/>
        <v/>
      </c>
      <c r="H22" s="9" t="str">
        <f t="shared" si="3"/>
        <v/>
      </c>
      <c r="I22" s="9"/>
      <c r="J22" s="30" t="str">
        <f t="shared" si="0"/>
        <v/>
      </c>
      <c r="K22" s="50" t="str">
        <f t="shared" si="1"/>
        <v/>
      </c>
    </row>
    <row r="23" spans="1:11" ht="16.5" customHeight="1" x14ac:dyDescent="0.2">
      <c r="A23" s="13">
        <v>11</v>
      </c>
      <c r="B23" s="22"/>
      <c r="C23" s="23"/>
      <c r="D23" s="25"/>
      <c r="E23" s="9"/>
      <c r="F23" s="9" t="str">
        <f t="shared" si="4"/>
        <v/>
      </c>
      <c r="G23" s="9" t="str">
        <f t="shared" si="2"/>
        <v/>
      </c>
      <c r="H23" s="9" t="str">
        <f t="shared" si="3"/>
        <v/>
      </c>
      <c r="I23" s="9"/>
      <c r="J23" s="30" t="str">
        <f t="shared" si="0"/>
        <v/>
      </c>
      <c r="K23" s="50" t="str">
        <f t="shared" si="1"/>
        <v/>
      </c>
    </row>
    <row r="24" spans="1:11" ht="16.5" customHeight="1" x14ac:dyDescent="0.2">
      <c r="A24" s="13">
        <v>12</v>
      </c>
      <c r="B24" s="22"/>
      <c r="C24" s="23"/>
      <c r="D24" s="25"/>
      <c r="E24" s="9"/>
      <c r="F24" s="9" t="str">
        <f t="shared" si="4"/>
        <v/>
      </c>
      <c r="G24" s="9" t="str">
        <f t="shared" si="2"/>
        <v/>
      </c>
      <c r="H24" s="9" t="str">
        <f t="shared" si="3"/>
        <v/>
      </c>
      <c r="I24" s="9"/>
      <c r="J24" s="30" t="str">
        <f t="shared" si="0"/>
        <v/>
      </c>
      <c r="K24" s="50" t="str">
        <f t="shared" si="1"/>
        <v/>
      </c>
    </row>
    <row r="25" spans="1:11" ht="16.5" customHeight="1" x14ac:dyDescent="0.2">
      <c r="A25" s="13">
        <v>13</v>
      </c>
      <c r="B25" s="22"/>
      <c r="C25" s="23"/>
      <c r="D25" s="25"/>
      <c r="E25" s="9"/>
      <c r="F25" s="9" t="str">
        <f t="shared" si="4"/>
        <v/>
      </c>
      <c r="G25" s="9" t="str">
        <f t="shared" si="2"/>
        <v/>
      </c>
      <c r="H25" s="9" t="str">
        <f t="shared" si="3"/>
        <v/>
      </c>
      <c r="I25" s="9"/>
      <c r="J25" s="30" t="str">
        <f t="shared" si="0"/>
        <v/>
      </c>
      <c r="K25" s="50" t="str">
        <f t="shared" si="1"/>
        <v/>
      </c>
    </row>
    <row r="26" spans="1:11" ht="16.5" customHeight="1" x14ac:dyDescent="0.2">
      <c r="A26" s="13">
        <v>14</v>
      </c>
      <c r="B26" s="22"/>
      <c r="C26" s="23"/>
      <c r="D26" s="25"/>
      <c r="E26" s="9"/>
      <c r="F26" s="9" t="str">
        <f t="shared" si="4"/>
        <v/>
      </c>
      <c r="G26" s="9" t="str">
        <f t="shared" si="2"/>
        <v/>
      </c>
      <c r="H26" s="9" t="str">
        <f t="shared" si="3"/>
        <v/>
      </c>
      <c r="I26" s="9"/>
      <c r="J26" s="30" t="str">
        <f t="shared" si="0"/>
        <v/>
      </c>
      <c r="K26" s="50" t="str">
        <f t="shared" si="1"/>
        <v/>
      </c>
    </row>
    <row r="27" spans="1:11" ht="16.5" customHeight="1" x14ac:dyDescent="0.2">
      <c r="A27" s="13">
        <v>15</v>
      </c>
      <c r="B27" s="22"/>
      <c r="C27" s="23"/>
      <c r="D27" s="25"/>
      <c r="E27" s="9"/>
      <c r="F27" s="9" t="str">
        <f t="shared" si="4"/>
        <v/>
      </c>
      <c r="G27" s="9" t="str">
        <f t="shared" si="2"/>
        <v/>
      </c>
      <c r="H27" s="9" t="str">
        <f t="shared" si="3"/>
        <v/>
      </c>
      <c r="I27" s="9"/>
      <c r="J27" s="30" t="str">
        <f t="shared" si="0"/>
        <v/>
      </c>
      <c r="K27" s="50" t="str">
        <f t="shared" si="1"/>
        <v/>
      </c>
    </row>
    <row r="28" spans="1:11" ht="16.5" customHeight="1" x14ac:dyDescent="0.2">
      <c r="A28" s="13">
        <v>16</v>
      </c>
      <c r="B28" s="22"/>
      <c r="C28" s="23"/>
      <c r="D28" s="25"/>
      <c r="E28" s="9"/>
      <c r="F28" s="9" t="str">
        <f t="shared" si="4"/>
        <v/>
      </c>
      <c r="G28" s="9" t="str">
        <f t="shared" si="2"/>
        <v/>
      </c>
      <c r="H28" s="9" t="str">
        <f t="shared" si="3"/>
        <v/>
      </c>
      <c r="I28" s="9"/>
      <c r="J28" s="30" t="str">
        <f t="shared" si="0"/>
        <v/>
      </c>
      <c r="K28" s="50" t="str">
        <f t="shared" si="1"/>
        <v/>
      </c>
    </row>
    <row r="29" spans="1:11" ht="16.5" customHeight="1" x14ac:dyDescent="0.2">
      <c r="A29" s="13">
        <v>17</v>
      </c>
      <c r="B29" s="22"/>
      <c r="C29" s="23"/>
      <c r="D29" s="25"/>
      <c r="E29" s="9"/>
      <c r="F29" s="9" t="str">
        <f t="shared" si="4"/>
        <v/>
      </c>
      <c r="G29" s="9" t="str">
        <f t="shared" si="2"/>
        <v/>
      </c>
      <c r="H29" s="9" t="str">
        <f t="shared" si="3"/>
        <v/>
      </c>
      <c r="I29" s="9"/>
      <c r="J29" s="30" t="str">
        <f t="shared" si="0"/>
        <v/>
      </c>
      <c r="K29" s="50" t="str">
        <f t="shared" si="1"/>
        <v/>
      </c>
    </row>
    <row r="30" spans="1:11" ht="16.5" customHeight="1" x14ac:dyDescent="0.2">
      <c r="A30" s="13">
        <v>18</v>
      </c>
      <c r="B30" s="22"/>
      <c r="C30" s="23"/>
      <c r="D30" s="25"/>
      <c r="E30" s="9"/>
      <c r="F30" s="9" t="str">
        <f t="shared" si="4"/>
        <v/>
      </c>
      <c r="G30" s="9" t="str">
        <f t="shared" si="2"/>
        <v/>
      </c>
      <c r="H30" s="9" t="str">
        <f t="shared" si="3"/>
        <v/>
      </c>
      <c r="I30" s="9"/>
      <c r="J30" s="30" t="str">
        <f t="shared" si="0"/>
        <v/>
      </c>
      <c r="K30" s="50" t="str">
        <f t="shared" si="1"/>
        <v/>
      </c>
    </row>
    <row r="31" spans="1:11" ht="16.5" customHeight="1" x14ac:dyDescent="0.2">
      <c r="A31" s="13">
        <v>19</v>
      </c>
      <c r="B31" s="22"/>
      <c r="C31" s="23"/>
      <c r="D31" s="25"/>
      <c r="E31" s="9"/>
      <c r="F31" s="9" t="str">
        <f t="shared" si="4"/>
        <v/>
      </c>
      <c r="G31" s="9" t="str">
        <f t="shared" si="2"/>
        <v/>
      </c>
      <c r="H31" s="9" t="str">
        <f t="shared" si="3"/>
        <v/>
      </c>
      <c r="I31" s="9"/>
      <c r="J31" s="30" t="str">
        <f t="shared" si="0"/>
        <v/>
      </c>
      <c r="K31" s="50" t="str">
        <f t="shared" si="1"/>
        <v/>
      </c>
    </row>
    <row r="32" spans="1:11" ht="16.5" customHeight="1" x14ac:dyDescent="0.2">
      <c r="A32" s="13">
        <v>20</v>
      </c>
      <c r="B32" s="22"/>
      <c r="C32" s="23"/>
      <c r="D32" s="25"/>
      <c r="E32" s="9"/>
      <c r="F32" s="9" t="str">
        <f t="shared" si="4"/>
        <v/>
      </c>
      <c r="G32" s="9" t="str">
        <f t="shared" si="2"/>
        <v/>
      </c>
      <c r="H32" s="9" t="str">
        <f t="shared" si="3"/>
        <v/>
      </c>
      <c r="I32" s="9"/>
      <c r="J32" s="30" t="str">
        <f t="shared" si="0"/>
        <v/>
      </c>
      <c r="K32" s="50" t="str">
        <f t="shared" si="1"/>
        <v/>
      </c>
    </row>
    <row r="33" spans="1:14" ht="16.5" customHeight="1" x14ac:dyDescent="0.2">
      <c r="A33" s="13">
        <v>21</v>
      </c>
      <c r="B33" s="22"/>
      <c r="C33" s="23"/>
      <c r="D33" s="25"/>
      <c r="E33" s="9"/>
      <c r="F33" s="9" t="str">
        <f t="shared" si="4"/>
        <v/>
      </c>
      <c r="G33" s="9" t="str">
        <f t="shared" si="2"/>
        <v/>
      </c>
      <c r="H33" s="9" t="str">
        <f t="shared" si="3"/>
        <v/>
      </c>
      <c r="I33" s="9"/>
      <c r="J33" s="30" t="str">
        <f t="shared" si="0"/>
        <v/>
      </c>
      <c r="K33" s="50" t="str">
        <f t="shared" si="1"/>
        <v/>
      </c>
    </row>
    <row r="34" spans="1:14" ht="16.5" customHeight="1" x14ac:dyDescent="0.2">
      <c r="A34" s="13">
        <v>22</v>
      </c>
      <c r="B34" s="22"/>
      <c r="C34" s="23"/>
      <c r="D34" s="25"/>
      <c r="E34" s="9"/>
      <c r="F34" s="9" t="str">
        <f t="shared" si="4"/>
        <v/>
      </c>
      <c r="G34" s="9" t="str">
        <f t="shared" si="2"/>
        <v/>
      </c>
      <c r="H34" s="9" t="str">
        <f t="shared" si="3"/>
        <v/>
      </c>
      <c r="I34" s="9"/>
      <c r="J34" s="30" t="str">
        <f t="shared" si="0"/>
        <v/>
      </c>
      <c r="K34" s="50" t="str">
        <f t="shared" si="1"/>
        <v/>
      </c>
    </row>
    <row r="35" spans="1:14" ht="16.5" customHeight="1" x14ac:dyDescent="0.2">
      <c r="A35" s="13">
        <v>23</v>
      </c>
      <c r="B35" s="22"/>
      <c r="C35" s="23"/>
      <c r="D35" s="25"/>
      <c r="E35" s="9"/>
      <c r="F35" s="9" t="str">
        <f t="shared" si="4"/>
        <v/>
      </c>
      <c r="G35" s="9" t="str">
        <f t="shared" si="2"/>
        <v/>
      </c>
      <c r="H35" s="9" t="str">
        <f t="shared" si="3"/>
        <v/>
      </c>
      <c r="I35" s="9"/>
      <c r="J35" s="30" t="str">
        <f t="shared" si="0"/>
        <v/>
      </c>
      <c r="K35" s="50" t="str">
        <f t="shared" si="1"/>
        <v/>
      </c>
    </row>
    <row r="36" spans="1:14" ht="16.5" customHeight="1" x14ac:dyDescent="0.2">
      <c r="A36" s="13">
        <v>24</v>
      </c>
      <c r="B36" s="22"/>
      <c r="C36" s="23"/>
      <c r="D36" s="25"/>
      <c r="E36" s="9"/>
      <c r="F36" s="9" t="str">
        <f t="shared" si="4"/>
        <v/>
      </c>
      <c r="G36" s="9" t="str">
        <f t="shared" si="2"/>
        <v/>
      </c>
      <c r="H36" s="9" t="str">
        <f t="shared" si="3"/>
        <v/>
      </c>
      <c r="I36" s="9"/>
      <c r="J36" s="30" t="str">
        <f t="shared" si="0"/>
        <v/>
      </c>
      <c r="K36" s="50" t="str">
        <f t="shared" si="1"/>
        <v/>
      </c>
    </row>
    <row r="37" spans="1:14" ht="16.5" customHeight="1" x14ac:dyDescent="0.2">
      <c r="A37" s="13">
        <v>25</v>
      </c>
      <c r="B37" s="22"/>
      <c r="C37" s="23"/>
      <c r="D37" s="25"/>
      <c r="E37" s="9"/>
      <c r="F37" s="9" t="str">
        <f t="shared" si="4"/>
        <v/>
      </c>
      <c r="G37" s="9" t="str">
        <f t="shared" si="2"/>
        <v/>
      </c>
      <c r="H37" s="9" t="str">
        <f t="shared" si="3"/>
        <v/>
      </c>
      <c r="I37" s="9"/>
      <c r="J37" s="30" t="str">
        <f t="shared" si="0"/>
        <v/>
      </c>
      <c r="K37" s="50" t="str">
        <f t="shared" si="1"/>
        <v/>
      </c>
    </row>
    <row r="38" spans="1:14" ht="16.5" customHeight="1" x14ac:dyDescent="0.2">
      <c r="A38" s="13">
        <v>26</v>
      </c>
      <c r="B38" s="22"/>
      <c r="C38" s="23"/>
      <c r="D38" s="25"/>
      <c r="E38" s="9"/>
      <c r="F38" s="9" t="str">
        <f t="shared" si="4"/>
        <v/>
      </c>
      <c r="G38" s="9" t="str">
        <f t="shared" si="2"/>
        <v/>
      </c>
      <c r="H38" s="9" t="str">
        <f t="shared" si="3"/>
        <v/>
      </c>
      <c r="I38" s="9"/>
      <c r="J38" s="30" t="str">
        <f t="shared" si="0"/>
        <v/>
      </c>
      <c r="K38" s="50" t="str">
        <f t="shared" si="1"/>
        <v/>
      </c>
    </row>
    <row r="39" spans="1:14" ht="16.5" customHeight="1" x14ac:dyDescent="0.2">
      <c r="A39" s="13">
        <v>27</v>
      </c>
      <c r="B39" s="22"/>
      <c r="C39" s="23"/>
      <c r="D39" s="25"/>
      <c r="E39" s="9"/>
      <c r="F39" s="9" t="str">
        <f t="shared" si="4"/>
        <v/>
      </c>
      <c r="G39" s="9" t="str">
        <f t="shared" si="2"/>
        <v/>
      </c>
      <c r="H39" s="9" t="str">
        <f t="shared" si="3"/>
        <v/>
      </c>
      <c r="I39" s="9"/>
      <c r="J39" s="30" t="str">
        <f t="shared" si="0"/>
        <v/>
      </c>
      <c r="K39" s="50" t="str">
        <f t="shared" si="1"/>
        <v/>
      </c>
    </row>
    <row r="40" spans="1:14" ht="16.5" customHeight="1" x14ac:dyDescent="0.2">
      <c r="A40" s="13">
        <v>28</v>
      </c>
      <c r="B40" s="22"/>
      <c r="C40" s="23"/>
      <c r="D40" s="25"/>
      <c r="E40" s="9"/>
      <c r="F40" s="9" t="str">
        <f t="shared" si="4"/>
        <v/>
      </c>
      <c r="G40" s="9" t="str">
        <f t="shared" si="2"/>
        <v/>
      </c>
      <c r="H40" s="9" t="str">
        <f t="shared" si="3"/>
        <v/>
      </c>
      <c r="I40" s="9"/>
      <c r="J40" s="30" t="str">
        <f t="shared" si="0"/>
        <v/>
      </c>
      <c r="K40" s="50" t="str">
        <f t="shared" si="1"/>
        <v/>
      </c>
    </row>
    <row r="41" spans="1:14" ht="16.5" customHeight="1" x14ac:dyDescent="0.2">
      <c r="A41" s="13">
        <v>29</v>
      </c>
      <c r="B41" s="22"/>
      <c r="C41" s="23"/>
      <c r="D41" s="25"/>
      <c r="E41" s="9"/>
      <c r="F41" s="9" t="str">
        <f t="shared" si="4"/>
        <v/>
      </c>
      <c r="G41" s="9" t="str">
        <f t="shared" si="2"/>
        <v/>
      </c>
      <c r="H41" s="9" t="str">
        <f t="shared" si="3"/>
        <v/>
      </c>
      <c r="I41" s="9"/>
      <c r="J41" s="30" t="str">
        <f t="shared" si="0"/>
        <v/>
      </c>
      <c r="K41" s="50" t="str">
        <f t="shared" si="1"/>
        <v/>
      </c>
    </row>
    <row r="42" spans="1:14" ht="16.5" customHeight="1" thickBot="1" x14ac:dyDescent="0.25">
      <c r="A42" s="13">
        <v>30</v>
      </c>
      <c r="B42" s="22"/>
      <c r="C42" s="23"/>
      <c r="D42" s="25"/>
      <c r="E42" s="9"/>
      <c r="F42" s="9" t="str">
        <f t="shared" si="4"/>
        <v/>
      </c>
      <c r="G42" s="9" t="str">
        <f t="shared" si="2"/>
        <v/>
      </c>
      <c r="H42" s="9" t="str">
        <f t="shared" si="3"/>
        <v/>
      </c>
      <c r="I42" s="9"/>
      <c r="J42" s="30" t="str">
        <f t="shared" si="0"/>
        <v/>
      </c>
      <c r="K42" s="50" t="str">
        <f t="shared" si="1"/>
        <v/>
      </c>
    </row>
    <row r="43" spans="1:14" ht="19.5" customHeight="1" thickBot="1" x14ac:dyDescent="0.25">
      <c r="A43" s="14">
        <v>31</v>
      </c>
      <c r="B43" s="17" t="s">
        <v>5</v>
      </c>
      <c r="C43" s="24"/>
      <c r="D43" s="21"/>
      <c r="E43" s="10">
        <f>SUM(E13:E42)</f>
        <v>0</v>
      </c>
      <c r="F43" s="39"/>
      <c r="G43" s="21"/>
      <c r="H43" s="21"/>
      <c r="I43" s="10"/>
      <c r="J43" s="31" t="s">
        <v>24</v>
      </c>
      <c r="K43" s="51" t="str">
        <f xml:space="preserve"> IF(OR($K$8="Yes",$K$8="y"), 0.1*E43, "")</f>
        <v/>
      </c>
    </row>
    <row r="44" spans="1:14" ht="14.25" customHeight="1" x14ac:dyDescent="0.2">
      <c r="A44" s="4"/>
      <c r="B44" s="4"/>
      <c r="C44" s="4"/>
      <c r="D44" s="11"/>
      <c r="E44" s="11"/>
      <c r="F44" s="36"/>
      <c r="G44" s="11"/>
      <c r="H44" s="11"/>
      <c r="I44" s="11"/>
      <c r="J44" s="4"/>
    </row>
    <row r="45" spans="1:14" ht="14.25" x14ac:dyDescent="0.2">
      <c r="A45" s="4"/>
      <c r="B45" s="4"/>
      <c r="C45" s="12"/>
      <c r="D45" s="52" t="s">
        <v>15</v>
      </c>
      <c r="E45" s="52"/>
      <c r="F45" s="52"/>
      <c r="G45" s="52"/>
      <c r="H45" s="52"/>
      <c r="I45" s="52"/>
      <c r="J45" s="12"/>
      <c r="K45" s="43"/>
      <c r="L45" s="3"/>
      <c r="M45" s="3"/>
      <c r="N45" s="3"/>
    </row>
    <row r="46" spans="1:14" ht="31.5" customHeight="1" x14ac:dyDescent="0.2">
      <c r="A46" s="4"/>
      <c r="B46" s="4"/>
      <c r="C46" s="12"/>
      <c r="D46" s="56" t="s">
        <v>28</v>
      </c>
      <c r="E46" s="57"/>
      <c r="F46" s="57"/>
      <c r="G46" s="57"/>
      <c r="H46" s="57"/>
      <c r="I46" s="57"/>
      <c r="J46" s="57"/>
      <c r="K46" s="57"/>
      <c r="L46" s="3"/>
      <c r="M46" s="3"/>
      <c r="N46" s="3"/>
    </row>
    <row r="47" spans="1:14" ht="14.25" x14ac:dyDescent="0.2">
      <c r="A47" s="4"/>
      <c r="B47" s="4"/>
      <c r="C47" s="12"/>
      <c r="D47" s="52" t="s">
        <v>16</v>
      </c>
      <c r="E47" s="52"/>
      <c r="F47" s="52"/>
      <c r="G47" s="52"/>
      <c r="H47" s="52"/>
      <c r="I47" s="52"/>
      <c r="J47" s="52"/>
      <c r="K47" s="52"/>
      <c r="L47" s="3"/>
      <c r="M47" s="3"/>
      <c r="N47" s="3"/>
    </row>
    <row r="48" spans="1:14" ht="14.25" x14ac:dyDescent="0.2">
      <c r="A48" s="4"/>
      <c r="B48" s="4"/>
      <c r="C48" s="12"/>
      <c r="D48" s="52" t="s">
        <v>26</v>
      </c>
      <c r="E48" s="52"/>
      <c r="F48" s="52"/>
      <c r="G48" s="52"/>
      <c r="H48" s="52"/>
      <c r="I48" s="52"/>
      <c r="J48" s="52"/>
      <c r="K48" s="52"/>
      <c r="L48" s="3"/>
      <c r="M48" s="3"/>
      <c r="N48" s="3"/>
    </row>
    <row r="49" spans="1:11" ht="26.25" customHeight="1" x14ac:dyDescent="0.2">
      <c r="A49" s="53" t="s">
        <v>25</v>
      </c>
      <c r="B49" s="54"/>
      <c r="C49" s="54"/>
      <c r="D49" s="54"/>
      <c r="E49" s="55"/>
      <c r="F49" s="55"/>
      <c r="G49" s="55"/>
      <c r="H49" s="55"/>
      <c r="I49" s="4" t="s">
        <v>6</v>
      </c>
    </row>
    <row r="50" spans="1:11" x14ac:dyDescent="0.2">
      <c r="J50" s="5"/>
    </row>
    <row r="51" spans="1:11" s="44" customFormat="1" ht="11.25" x14ac:dyDescent="0.2">
      <c r="B51" s="44" t="s">
        <v>33</v>
      </c>
      <c r="F51" s="45"/>
      <c r="G51" s="45" t="s">
        <v>29</v>
      </c>
      <c r="K51" s="44" t="s">
        <v>32</v>
      </c>
    </row>
  </sheetData>
  <mergeCells count="20">
    <mergeCell ref="D45:I45"/>
    <mergeCell ref="A1:B1"/>
    <mergeCell ref="B5:E5"/>
    <mergeCell ref="F2:G2"/>
    <mergeCell ref="H2:K2"/>
    <mergeCell ref="H1:K1"/>
    <mergeCell ref="F1:G1"/>
    <mergeCell ref="A2:E2"/>
    <mergeCell ref="G5:I5"/>
    <mergeCell ref="F4:J4"/>
    <mergeCell ref="A9:J9"/>
    <mergeCell ref="B7:J7"/>
    <mergeCell ref="B6:E6"/>
    <mergeCell ref="F6:G6"/>
    <mergeCell ref="H6:J6"/>
    <mergeCell ref="D47:K47"/>
    <mergeCell ref="D48:K48"/>
    <mergeCell ref="A49:D49"/>
    <mergeCell ref="E49:H49"/>
    <mergeCell ref="D46:K46"/>
  </mergeCells>
  <phoneticPr fontId="0" type="noConversion"/>
  <pageMargins left="0.19" right="0.17" top="0.2" bottom="0.25" header="0.2" footer="0.19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2023-04-28T16:47:35Z</dcterms:created>
  <dcterms:modified xsi:type="dcterms:W3CDTF">2023-06-06T16:30:26Z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2023-04-28T16:47:43Z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cb2cc1b8-f7d4-4ae2-ad7a-249d1261e93f</vt:lpwstr>
  </property>
  <property fmtid="{D5CDD505-2E9C-101B-9397-08002B2CF9AE}" pid="8" name="MSIP_Label_59e4beaa-c4ba-4ea9-a1f4-4e52626a3d73_ContentBits">
    <vt:lpwstr>0</vt:lpwstr>
  </property>
</Properties>
</file>