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BusinessLicensing\Licensing\Investigations\Bingo Raffle\New Forms\Confirmed Changes\Final Documents\XLSX Versions\"/>
    </mc:Choice>
  </mc:AlternateContent>
  <bookViews>
    <workbookView xWindow="480" yWindow="60" windowWidth="9375" windowHeight="87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  <definedName name="QuickMark" localSheetId="0">Sheet1!$A$1</definedName>
  </definedNames>
  <calcPr calcId="162913"/>
</workbook>
</file>

<file path=xl/calcChain.xml><?xml version="1.0" encoding="utf-8"?>
<calcChain xmlns="http://schemas.openxmlformats.org/spreadsheetml/2006/main">
  <c r="J33" i="1" l="1"/>
  <c r="H33" i="1"/>
  <c r="G33" i="1"/>
  <c r="I32" i="1"/>
  <c r="K32" i="1"/>
  <c r="I31" i="1"/>
  <c r="K31" i="1"/>
  <c r="I30" i="1"/>
  <c r="K30" i="1"/>
  <c r="I29" i="1"/>
  <c r="K29" i="1"/>
  <c r="D29" i="1"/>
  <c r="F29" i="1"/>
  <c r="D30" i="1"/>
  <c r="D33" i="1"/>
  <c r="F30" i="1"/>
  <c r="D31" i="1"/>
  <c r="F31" i="1"/>
  <c r="D32" i="1"/>
  <c r="F32" i="1"/>
  <c r="E33" i="1"/>
  <c r="C33" i="1"/>
  <c r="B33" i="1"/>
  <c r="I19" i="1"/>
  <c r="K19" i="1"/>
  <c r="I20" i="1"/>
  <c r="K20" i="1"/>
  <c r="I21" i="1"/>
  <c r="K21" i="1"/>
  <c r="I22" i="1"/>
  <c r="K22" i="1"/>
  <c r="J23" i="1"/>
  <c r="H23" i="1"/>
  <c r="G23" i="1"/>
  <c r="D19" i="1"/>
  <c r="D23" i="1"/>
  <c r="F19" i="1"/>
  <c r="F23" i="1"/>
  <c r="D20" i="1"/>
  <c r="F20" i="1"/>
  <c r="D21" i="1"/>
  <c r="F21" i="1"/>
  <c r="D22" i="1"/>
  <c r="F22" i="1"/>
  <c r="E23" i="1"/>
  <c r="C23" i="1"/>
  <c r="B23" i="1"/>
  <c r="I9" i="1"/>
  <c r="K9" i="1"/>
  <c r="I10" i="1"/>
  <c r="K10" i="1"/>
  <c r="K13" i="1"/>
  <c r="I11" i="1"/>
  <c r="K11" i="1"/>
  <c r="I12" i="1"/>
  <c r="K12" i="1"/>
  <c r="J13" i="1"/>
  <c r="H13" i="1"/>
  <c r="G13" i="1"/>
  <c r="D12" i="1"/>
  <c r="F12" i="1"/>
  <c r="D11" i="1"/>
  <c r="F11" i="1"/>
  <c r="D10" i="1"/>
  <c r="F10" i="1"/>
  <c r="D9" i="1"/>
  <c r="F9" i="1"/>
  <c r="F13" i="1"/>
  <c r="E13" i="1"/>
  <c r="C13" i="1"/>
  <c r="B13" i="1"/>
  <c r="F33" i="1"/>
  <c r="D13" i="1"/>
  <c r="K33" i="1"/>
  <c r="K23" i="1"/>
  <c r="D43" i="1"/>
  <c r="I33" i="1"/>
  <c r="I13" i="1"/>
  <c r="I23" i="1"/>
  <c r="D42" i="1"/>
</calcChain>
</file>

<file path=xl/sharedStrings.xml><?xml version="1.0" encoding="utf-8"?>
<sst xmlns="http://schemas.openxmlformats.org/spreadsheetml/2006/main" count="63" uniqueCount="34">
  <si>
    <t>LE - 35</t>
  </si>
  <si>
    <t xml:space="preserve">                 </t>
  </si>
  <si>
    <t>Name of Seller</t>
  </si>
  <si>
    <t>Game 1</t>
  </si>
  <si>
    <t>Game 2</t>
  </si>
  <si>
    <t>Game 3</t>
  </si>
  <si>
    <t>Out</t>
  </si>
  <si>
    <t>In</t>
  </si>
  <si>
    <t>Sold</t>
  </si>
  <si>
    <t>Sale Amount</t>
  </si>
  <si>
    <t>Cash</t>
  </si>
  <si>
    <t>Game 4</t>
  </si>
  <si>
    <t>Game 5</t>
  </si>
  <si>
    <t>Sheets in play for Special Games</t>
  </si>
  <si>
    <t>Game #</t>
  </si>
  <si>
    <t>Serial #</t>
  </si>
  <si>
    <t>Issued</t>
  </si>
  <si>
    <t xml:space="preserve"> </t>
  </si>
  <si>
    <t>TOTALS</t>
  </si>
  <si>
    <t>Total Sheets Sold:</t>
  </si>
  <si>
    <r>
      <t>Total Cash Received</t>
    </r>
    <r>
      <rPr>
        <sz val="9.5"/>
        <rFont val="Arial"/>
        <family val="2"/>
      </rPr>
      <t>:</t>
    </r>
  </si>
  <si>
    <t>1) Date:</t>
  </si>
  <si>
    <t>2) Lic. No.:</t>
  </si>
  <si>
    <t>3) Org.</t>
  </si>
  <si>
    <t>#1</t>
  </si>
  <si>
    <t>#2</t>
  </si>
  <si>
    <t>#4</t>
  </si>
  <si>
    <t>#3</t>
  </si>
  <si>
    <t>#5</t>
  </si>
  <si>
    <t>Specials Report (Bingo Disposable Sheets)</t>
  </si>
  <si>
    <t>Game 6</t>
  </si>
  <si>
    <t>#6</t>
  </si>
  <si>
    <t>Returned</t>
  </si>
  <si>
    <t>Rev 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</si>
</sst>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6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/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4" xfId="0" applyBorder="1"/>
    <xf numFmtId="0" fontId="9" fillId="0" borderId="2" xfId="0" applyFont="1" applyBorder="1"/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0" fillId="0" borderId="2" xfId="0" applyBorder="1"/>
    <xf numFmtId="0" fontId="0" fillId="0" borderId="10" xfId="0" applyBorder="1"/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0" fillId="0" borderId="16" xfId="0" applyBorder="1"/>
    <xf numFmtId="0" fontId="3" fillId="0" borderId="17" xfId="0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2" fillId="0" borderId="18" xfId="0" applyFont="1" applyBorder="1"/>
    <xf numFmtId="0" fontId="2" fillId="0" borderId="0" xfId="0" applyFont="1" applyBorder="1" applyAlignment="1"/>
    <xf numFmtId="0" fontId="0" fillId="0" borderId="16" xfId="0" applyBorder="1" applyAlignment="1"/>
    <xf numFmtId="0" fontId="7" fillId="0" borderId="19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0" fillId="0" borderId="23" xfId="0" applyBorder="1"/>
    <xf numFmtId="0" fontId="0" fillId="0" borderId="24" xfId="0" applyBorder="1"/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2" fillId="0" borderId="16" xfId="0" applyFont="1" applyBorder="1" applyAlignment="1">
      <alignment horizontal="right"/>
    </xf>
    <xf numFmtId="1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/>
    <xf numFmtId="0" fontId="0" fillId="0" borderId="30" xfId="0" applyBorder="1"/>
    <xf numFmtId="0" fontId="0" fillId="0" borderId="29" xfId="0" applyBorder="1" applyAlignment="1"/>
    <xf numFmtId="0" fontId="0" fillId="0" borderId="30" xfId="0" applyBorder="1" applyAlignment="1"/>
    <xf numFmtId="0" fontId="7" fillId="0" borderId="21" xfId="0" applyFont="1" applyBorder="1" applyAlignment="1">
      <alignment horizontal="center" vertical="top" wrapText="1"/>
    </xf>
    <xf numFmtId="44" fontId="7" fillId="0" borderId="31" xfId="0" applyNumberFormat="1" applyFont="1" applyBorder="1" applyAlignment="1">
      <alignment vertical="top" wrapText="1"/>
    </xf>
    <xf numFmtId="44" fontId="7" fillId="0" borderId="32" xfId="1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7" fillId="0" borderId="33" xfId="0" applyFont="1" applyFill="1" applyBorder="1" applyAlignment="1">
      <alignment vertical="top" wrapText="1"/>
    </xf>
    <xf numFmtId="0" fontId="7" fillId="0" borderId="34" xfId="0" applyFont="1" applyFill="1" applyBorder="1" applyAlignment="1">
      <alignment vertical="top" wrapText="1"/>
    </xf>
    <xf numFmtId="44" fontId="7" fillId="0" borderId="35" xfId="0" applyNumberFormat="1" applyFont="1" applyBorder="1" applyAlignment="1">
      <alignment vertical="top" wrapText="1"/>
    </xf>
    <xf numFmtId="44" fontId="7" fillId="0" borderId="36" xfId="0" applyNumberFormat="1" applyFont="1" applyBorder="1" applyAlignment="1">
      <alignment vertical="top" wrapText="1"/>
    </xf>
    <xf numFmtId="44" fontId="7" fillId="0" borderId="37" xfId="1" applyFont="1" applyBorder="1" applyAlignment="1">
      <alignment vertical="top" wrapText="1"/>
    </xf>
    <xf numFmtId="0" fontId="2" fillId="0" borderId="6" xfId="0" applyFont="1" applyBorder="1"/>
    <xf numFmtId="0" fontId="7" fillId="0" borderId="38" xfId="0" applyFont="1" applyBorder="1" applyAlignment="1">
      <alignment vertical="top" wrapText="1"/>
    </xf>
    <xf numFmtId="0" fontId="0" fillId="0" borderId="38" xfId="0" applyBorder="1"/>
    <xf numFmtId="0" fontId="8" fillId="0" borderId="39" xfId="0" applyFont="1" applyBorder="1" applyAlignment="1">
      <alignment vertical="top"/>
    </xf>
    <xf numFmtId="0" fontId="8" fillId="0" borderId="40" xfId="0" applyFont="1" applyBorder="1" applyAlignment="1">
      <alignment vertical="top"/>
    </xf>
    <xf numFmtId="44" fontId="8" fillId="0" borderId="40" xfId="1" applyFont="1" applyBorder="1" applyAlignment="1">
      <alignment vertical="top"/>
    </xf>
    <xf numFmtId="44" fontId="8" fillId="0" borderId="41" xfId="1" applyFont="1" applyBorder="1" applyAlignment="1">
      <alignment vertical="top"/>
    </xf>
    <xf numFmtId="0" fontId="7" fillId="0" borderId="42" xfId="0" applyFont="1" applyBorder="1" applyAlignment="1">
      <alignment vertical="top" wrapText="1"/>
    </xf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7" fillId="0" borderId="1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center" vertical="top" wrapText="1"/>
    </xf>
    <xf numFmtId="0" fontId="0" fillId="0" borderId="43" xfId="0" applyBorder="1" applyAlignment="1">
      <alignment vertical="top"/>
    </xf>
    <xf numFmtId="7" fontId="7" fillId="0" borderId="32" xfId="1" applyNumberFormat="1" applyFont="1" applyBorder="1" applyAlignment="1">
      <alignment vertical="top" wrapText="1"/>
    </xf>
    <xf numFmtId="7" fontId="7" fillId="0" borderId="37" xfId="1" applyNumberFormat="1" applyFont="1" applyBorder="1" applyAlignment="1">
      <alignment vertical="top" wrapText="1"/>
    </xf>
    <xf numFmtId="7" fontId="8" fillId="0" borderId="40" xfId="1" applyNumberFormat="1" applyFont="1" applyBorder="1" applyAlignment="1">
      <alignment vertical="top"/>
    </xf>
    <xf numFmtId="7" fontId="7" fillId="0" borderId="31" xfId="0" applyNumberFormat="1" applyFont="1" applyBorder="1" applyAlignment="1">
      <alignment vertical="top" wrapText="1"/>
    </xf>
    <xf numFmtId="7" fontId="7" fillId="0" borderId="35" xfId="0" applyNumberFormat="1" applyFont="1" applyBorder="1" applyAlignment="1">
      <alignment vertical="top" wrapText="1"/>
    </xf>
    <xf numFmtId="7" fontId="7" fillId="0" borderId="36" xfId="0" applyNumberFormat="1" applyFont="1" applyBorder="1" applyAlignment="1">
      <alignment vertical="top" wrapText="1"/>
    </xf>
    <xf numFmtId="7" fontId="8" fillId="0" borderId="41" xfId="1" applyNumberFormat="1" applyFont="1" applyBorder="1" applyAlignment="1">
      <alignment vertical="top"/>
    </xf>
    <xf numFmtId="0" fontId="0" fillId="0" borderId="5" xfId="0" applyBorder="1"/>
    <xf numFmtId="0" fontId="0" fillId="0" borderId="46" xfId="0" applyBorder="1"/>
    <xf numFmtId="0" fontId="0" fillId="0" borderId="47" xfId="0" applyBorder="1"/>
    <xf numFmtId="0" fontId="2" fillId="0" borderId="23" xfId="0" applyFont="1" applyBorder="1"/>
    <xf numFmtId="0" fontId="7" fillId="0" borderId="48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7" fillId="0" borderId="50" xfId="0" applyFont="1" applyBorder="1" applyAlignment="1">
      <alignment horizontal="center" vertical="top" wrapText="1"/>
    </xf>
    <xf numFmtId="0" fontId="7" fillId="0" borderId="51" xfId="0" applyFont="1" applyBorder="1" applyAlignment="1">
      <alignment vertical="top" wrapText="1"/>
    </xf>
    <xf numFmtId="0" fontId="0" fillId="0" borderId="52" xfId="0" applyBorder="1"/>
    <xf numFmtId="0" fontId="7" fillId="0" borderId="53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7" fillId="0" borderId="54" xfId="0" applyFont="1" applyBorder="1" applyAlignment="1">
      <alignment vertical="top" wrapText="1"/>
    </xf>
    <xf numFmtId="0" fontId="7" fillId="0" borderId="55" xfId="0" applyFont="1" applyBorder="1" applyAlignment="1">
      <alignment vertical="top" wrapText="1"/>
    </xf>
    <xf numFmtId="0" fontId="7" fillId="0" borderId="56" xfId="0" applyFont="1" applyBorder="1" applyAlignment="1">
      <alignment vertical="top" wrapText="1"/>
    </xf>
    <xf numFmtId="0" fontId="7" fillId="0" borderId="57" xfId="0" applyFont="1" applyBorder="1" applyAlignment="1">
      <alignment vertical="top" wrapText="1"/>
    </xf>
    <xf numFmtId="0" fontId="0" fillId="0" borderId="39" xfId="0" applyBorder="1"/>
    <xf numFmtId="0" fontId="7" fillId="0" borderId="51" xfId="0" applyFont="1" applyBorder="1" applyAlignment="1">
      <alignment vertical="top" wrapText="1"/>
    </xf>
    <xf numFmtId="0" fontId="7" fillId="0" borderId="65" xfId="0" applyFont="1" applyBorder="1" applyAlignment="1">
      <alignment vertical="top" wrapText="1"/>
    </xf>
    <xf numFmtId="0" fontId="7" fillId="0" borderId="42" xfId="0" applyFont="1" applyBorder="1" applyAlignment="1">
      <alignment vertical="top" wrapText="1"/>
    </xf>
    <xf numFmtId="0" fontId="7" fillId="0" borderId="66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7" fillId="0" borderId="50" xfId="0" applyFont="1" applyBorder="1" applyAlignment="1">
      <alignment vertical="top"/>
    </xf>
    <xf numFmtId="0" fontId="0" fillId="0" borderId="52" xfId="0" applyBorder="1" applyAlignment="1"/>
    <xf numFmtId="0" fontId="7" fillId="0" borderId="4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2" fillId="0" borderId="16" xfId="0" applyFont="1" applyBorder="1" applyAlignment="1"/>
    <xf numFmtId="0" fontId="2" fillId="0" borderId="59" xfId="0" applyFont="1" applyBorder="1" applyAlignment="1"/>
    <xf numFmtId="0" fontId="7" fillId="0" borderId="44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40" xfId="0" applyFont="1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4" xfId="0" applyBorder="1" applyAlignment="1"/>
    <xf numFmtId="0" fontId="8" fillId="0" borderId="6" xfId="0" applyFont="1" applyBorder="1" applyAlignment="1"/>
    <xf numFmtId="0" fontId="0" fillId="0" borderId="38" xfId="0" applyBorder="1" applyAlignment="1"/>
    <xf numFmtId="0" fontId="0" fillId="0" borderId="58" xfId="0" applyBorder="1" applyAlignment="1"/>
    <xf numFmtId="0" fontId="8" fillId="0" borderId="6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8" fillId="0" borderId="45" xfId="0" applyFont="1" applyBorder="1" applyAlignment="1">
      <alignment vertical="top"/>
    </xf>
    <xf numFmtId="0" fontId="0" fillId="0" borderId="45" xfId="0" applyBorder="1" applyAlignment="1">
      <alignment vertical="top"/>
    </xf>
    <xf numFmtId="0" fontId="7" fillId="0" borderId="61" xfId="0" applyFont="1" applyBorder="1" applyAlignment="1">
      <alignment vertical="top"/>
    </xf>
    <xf numFmtId="0" fontId="0" fillId="0" borderId="62" xfId="0" applyBorder="1" applyAlignment="1"/>
    <xf numFmtId="0" fontId="8" fillId="0" borderId="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8" fillId="0" borderId="17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0" fillId="0" borderId="63" xfId="0" applyBorder="1" applyAlignment="1"/>
    <xf numFmtId="0" fontId="7" fillId="0" borderId="6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49</xdr:row>
      <xdr:rowOff>76200</xdr:rowOff>
    </xdr:from>
    <xdr:to>
      <xdr:col>14</xdr:col>
      <xdr:colOff>228600</xdr:colOff>
      <xdr:row>52</xdr:row>
      <xdr:rowOff>66675</xdr:rowOff>
    </xdr:to>
    <xdr:sp macro="" textlink="">
      <xdr:nvSpPr>
        <xdr:cNvPr id="1035" name="Rectangle 1"/>
        <xdr:cNvSpPr>
          <a:spLocks noChangeArrowheads="1"/>
        </xdr:cNvSpPr>
      </xdr:nvSpPr>
      <xdr:spPr bwMode="auto">
        <a:xfrm>
          <a:off x="8334375" y="8829675"/>
          <a:ext cx="9525" cy="47625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Normal="100" zoomScaleSheetLayoutView="100" workbookViewId="0"/>
  </sheetViews>
  <sheetFormatPr defaultRowHeight="12.75" x14ac:dyDescent="0.2"/>
  <cols>
    <col min="1" max="1" width="25" customWidth="1"/>
    <col min="2" max="2" width="5.7109375" customWidth="1"/>
    <col min="3" max="3" width="5" customWidth="1"/>
    <col min="4" max="4" width="6.140625" customWidth="1"/>
    <col min="5" max="5" width="8.140625" customWidth="1"/>
    <col min="6" max="6" width="9.5703125" customWidth="1"/>
    <col min="7" max="7" width="6.5703125" customWidth="1"/>
    <col min="8" max="8" width="5.85546875" customWidth="1"/>
    <col min="9" max="9" width="6.42578125" customWidth="1"/>
    <col min="10" max="10" width="7.85546875" customWidth="1"/>
    <col min="11" max="11" width="8" customWidth="1"/>
  </cols>
  <sheetData>
    <row r="1" spans="1:16" ht="15" x14ac:dyDescent="0.25">
      <c r="A1" s="23" t="s">
        <v>0</v>
      </c>
      <c r="B1" s="22"/>
      <c r="C1" s="107" t="s">
        <v>33</v>
      </c>
      <c r="D1" s="108"/>
      <c r="E1" s="22"/>
      <c r="F1" s="22"/>
      <c r="G1" s="29"/>
      <c r="H1" s="42" t="s">
        <v>21</v>
      </c>
      <c r="I1" s="45"/>
      <c r="J1" s="45"/>
      <c r="K1" s="46"/>
      <c r="L1" s="1"/>
    </row>
    <row r="2" spans="1:16" ht="14.25" x14ac:dyDescent="0.2">
      <c r="A2" s="24" t="s">
        <v>1</v>
      </c>
      <c r="B2" s="7"/>
      <c r="C2" s="7"/>
      <c r="D2" s="81"/>
      <c r="E2" s="7"/>
      <c r="F2" s="7"/>
      <c r="G2" s="7"/>
      <c r="H2" s="43" t="s">
        <v>22</v>
      </c>
      <c r="I2" s="47"/>
      <c r="J2" s="47"/>
      <c r="K2" s="48"/>
    </row>
    <row r="3" spans="1:16" x14ac:dyDescent="0.2">
      <c r="A3" s="84" t="s">
        <v>29</v>
      </c>
      <c r="B3" s="82"/>
      <c r="C3" s="82"/>
      <c r="D3" s="83"/>
      <c r="E3" s="7"/>
      <c r="F3" s="7"/>
      <c r="G3" s="28"/>
      <c r="H3" s="44" t="s">
        <v>23</v>
      </c>
      <c r="I3" s="49"/>
      <c r="J3" s="49"/>
      <c r="K3" s="50"/>
      <c r="L3" s="1"/>
    </row>
    <row r="4" spans="1:16" x14ac:dyDescent="0.2">
      <c r="A4" s="25"/>
      <c r="B4" s="7"/>
      <c r="C4" s="7"/>
      <c r="D4" s="7"/>
      <c r="E4" s="7"/>
      <c r="F4" s="7"/>
      <c r="G4" s="7"/>
      <c r="H4" s="7"/>
      <c r="I4" s="7"/>
      <c r="J4" s="7"/>
      <c r="K4" s="5"/>
    </row>
    <row r="5" spans="1:16" ht="13.5" thickBot="1" x14ac:dyDescent="0.25">
      <c r="A5" s="26"/>
      <c r="B5" s="7"/>
      <c r="C5" s="7"/>
      <c r="D5" s="7"/>
      <c r="E5" s="7"/>
      <c r="F5" s="7"/>
      <c r="G5" s="7"/>
      <c r="H5" s="7"/>
      <c r="I5" s="7"/>
      <c r="J5" s="7"/>
      <c r="K5" s="5"/>
    </row>
    <row r="6" spans="1:16" ht="13.5" thickBot="1" x14ac:dyDescent="0.25">
      <c r="A6" s="10"/>
      <c r="B6" s="126" t="s">
        <v>3</v>
      </c>
      <c r="C6" s="127"/>
      <c r="D6" s="127"/>
      <c r="E6" s="127"/>
      <c r="F6" s="128"/>
      <c r="G6" s="115" t="s">
        <v>4</v>
      </c>
      <c r="H6" s="116"/>
      <c r="I6" s="116"/>
      <c r="J6" s="116"/>
      <c r="K6" s="117"/>
    </row>
    <row r="7" spans="1:16" ht="13.5" hidden="1" thickBot="1" x14ac:dyDescent="0.25">
      <c r="A7" s="3"/>
      <c r="B7" s="118"/>
      <c r="C7" s="113"/>
      <c r="D7" s="113"/>
      <c r="E7" s="113"/>
      <c r="F7" s="114"/>
      <c r="G7" s="113"/>
      <c r="H7" s="113"/>
      <c r="I7" s="113"/>
      <c r="J7" s="113"/>
      <c r="K7" s="114"/>
    </row>
    <row r="8" spans="1:16" ht="26.25" thickBot="1" x14ac:dyDescent="0.25">
      <c r="A8" s="35" t="s">
        <v>2</v>
      </c>
      <c r="B8" s="16" t="s">
        <v>6</v>
      </c>
      <c r="C8" s="11" t="s">
        <v>7</v>
      </c>
      <c r="D8" s="11" t="s">
        <v>8</v>
      </c>
      <c r="E8" s="12" t="s">
        <v>9</v>
      </c>
      <c r="F8" s="13" t="s">
        <v>10</v>
      </c>
      <c r="G8" s="11" t="s">
        <v>6</v>
      </c>
      <c r="H8" s="11" t="s">
        <v>7</v>
      </c>
      <c r="I8" s="11" t="s">
        <v>8</v>
      </c>
      <c r="J8" s="11" t="s">
        <v>9</v>
      </c>
      <c r="K8" s="13" t="s">
        <v>10</v>
      </c>
    </row>
    <row r="9" spans="1:16" ht="16.5" customHeight="1" x14ac:dyDescent="0.2">
      <c r="A9" s="36"/>
      <c r="B9" s="34"/>
      <c r="C9" s="17"/>
      <c r="D9" s="30">
        <f>B9-C9</f>
        <v>0</v>
      </c>
      <c r="E9" s="53"/>
      <c r="F9" s="52">
        <f>D9*E9</f>
        <v>0</v>
      </c>
      <c r="G9" s="34"/>
      <c r="H9" s="17"/>
      <c r="I9" s="30">
        <f>G9-H9</f>
        <v>0</v>
      </c>
      <c r="J9" s="74"/>
      <c r="K9" s="77">
        <f>I9*J9</f>
        <v>0</v>
      </c>
    </row>
    <row r="10" spans="1:16" ht="16.5" customHeight="1" x14ac:dyDescent="0.2">
      <c r="A10" s="37"/>
      <c r="B10" s="33"/>
      <c r="C10" s="32"/>
      <c r="D10" s="54">
        <f>B10-C10</f>
        <v>0</v>
      </c>
      <c r="E10" s="59"/>
      <c r="F10" s="57">
        <f>D10*E10</f>
        <v>0</v>
      </c>
      <c r="G10" s="33"/>
      <c r="H10" s="32"/>
      <c r="I10" s="54">
        <f>G10-H10</f>
        <v>0</v>
      </c>
      <c r="J10" s="75"/>
      <c r="K10" s="78">
        <f>I10*J10</f>
        <v>0</v>
      </c>
    </row>
    <row r="11" spans="1:16" ht="16.5" customHeight="1" x14ac:dyDescent="0.2">
      <c r="A11" s="37"/>
      <c r="B11" s="33"/>
      <c r="C11" s="32"/>
      <c r="D11" s="55">
        <f>B11-C11</f>
        <v>0</v>
      </c>
      <c r="E11" s="59"/>
      <c r="F11" s="57">
        <f>D11*E11</f>
        <v>0</v>
      </c>
      <c r="G11" s="33"/>
      <c r="H11" s="32"/>
      <c r="I11" s="55">
        <f>G11-H11</f>
        <v>0</v>
      </c>
      <c r="J11" s="75"/>
      <c r="K11" s="78">
        <f>I11*J11</f>
        <v>0</v>
      </c>
    </row>
    <row r="12" spans="1:16" ht="16.5" customHeight="1" thickBot="1" x14ac:dyDescent="0.25">
      <c r="A12" s="37"/>
      <c r="B12" s="33"/>
      <c r="C12" s="32"/>
      <c r="D12" s="56">
        <f>B12-C12</f>
        <v>0</v>
      </c>
      <c r="E12" s="59"/>
      <c r="F12" s="58">
        <f>D12*E12</f>
        <v>0</v>
      </c>
      <c r="G12" s="33"/>
      <c r="H12" s="32"/>
      <c r="I12" s="56">
        <f>G12-H12</f>
        <v>0</v>
      </c>
      <c r="J12" s="75"/>
      <c r="K12" s="79">
        <f>I12*J12</f>
        <v>0</v>
      </c>
    </row>
    <row r="13" spans="1:16" ht="16.5" customHeight="1" thickBot="1" x14ac:dyDescent="0.25">
      <c r="A13" s="31" t="s">
        <v>18</v>
      </c>
      <c r="B13" s="63">
        <f t="shared" ref="B13:K13" si="0">SUM(B9:B12)</f>
        <v>0</v>
      </c>
      <c r="C13" s="64">
        <f t="shared" si="0"/>
        <v>0</v>
      </c>
      <c r="D13" s="64">
        <f t="shared" si="0"/>
        <v>0</v>
      </c>
      <c r="E13" s="65">
        <f t="shared" si="0"/>
        <v>0</v>
      </c>
      <c r="F13" s="66">
        <f t="shared" si="0"/>
        <v>0</v>
      </c>
      <c r="G13" s="63">
        <f t="shared" si="0"/>
        <v>0</v>
      </c>
      <c r="H13" s="64">
        <f t="shared" si="0"/>
        <v>0</v>
      </c>
      <c r="I13" s="64">
        <f t="shared" si="0"/>
        <v>0</v>
      </c>
      <c r="J13" s="76">
        <f t="shared" si="0"/>
        <v>0</v>
      </c>
      <c r="K13" s="80">
        <f t="shared" si="0"/>
        <v>0</v>
      </c>
    </row>
    <row r="14" spans="1:16" ht="0.75" customHeight="1" x14ac:dyDescent="0.2">
      <c r="A14" s="6"/>
      <c r="B14" s="14"/>
      <c r="C14" s="7"/>
      <c r="D14" s="7"/>
      <c r="E14" s="7"/>
      <c r="F14" s="5"/>
      <c r="G14" s="7"/>
      <c r="H14" s="7"/>
      <c r="I14" s="7"/>
      <c r="J14" s="7"/>
      <c r="K14" s="5"/>
      <c r="L14" s="7"/>
      <c r="M14" s="7"/>
      <c r="N14" s="7"/>
      <c r="O14" s="7"/>
      <c r="P14" s="5"/>
    </row>
    <row r="15" spans="1:16" ht="20.25" customHeight="1" thickBot="1" x14ac:dyDescent="0.25">
      <c r="A15" s="70"/>
      <c r="B15" s="122"/>
      <c r="C15" s="122"/>
      <c r="D15" s="122"/>
      <c r="E15" s="122"/>
      <c r="F15" s="122"/>
      <c r="G15" s="109"/>
      <c r="H15" s="109"/>
      <c r="I15" s="109"/>
      <c r="J15" s="109"/>
      <c r="K15" s="109"/>
    </row>
    <row r="16" spans="1:16" ht="13.5" thickBot="1" x14ac:dyDescent="0.25">
      <c r="A16" s="97"/>
      <c r="B16" s="119" t="s">
        <v>5</v>
      </c>
      <c r="C16" s="120"/>
      <c r="D16" s="120"/>
      <c r="E16" s="120"/>
      <c r="F16" s="121"/>
      <c r="G16" s="110" t="s">
        <v>11</v>
      </c>
      <c r="H16" s="111"/>
      <c r="I16" s="111"/>
      <c r="J16" s="111"/>
      <c r="K16" s="112"/>
    </row>
    <row r="17" spans="1:11" ht="13.5" hidden="1" thickBot="1" x14ac:dyDescent="0.25">
      <c r="A17" s="15"/>
      <c r="B17" s="118"/>
      <c r="C17" s="113"/>
      <c r="D17" s="113"/>
      <c r="E17" s="113"/>
      <c r="F17" s="114"/>
      <c r="G17" s="113"/>
      <c r="H17" s="113"/>
      <c r="I17" s="113"/>
      <c r="J17" s="113"/>
      <c r="K17" s="114"/>
    </row>
    <row r="18" spans="1:11" ht="26.25" thickBot="1" x14ac:dyDescent="0.25">
      <c r="A18" s="91" t="s">
        <v>2</v>
      </c>
      <c r="B18" s="2" t="s">
        <v>6</v>
      </c>
      <c r="C18" s="11" t="s">
        <v>7</v>
      </c>
      <c r="D18" s="11" t="s">
        <v>8</v>
      </c>
      <c r="E18" s="11" t="s">
        <v>9</v>
      </c>
      <c r="F18" s="13" t="s">
        <v>10</v>
      </c>
      <c r="G18" s="11" t="s">
        <v>6</v>
      </c>
      <c r="H18" s="11" t="s">
        <v>7</v>
      </c>
      <c r="I18" s="11" t="s">
        <v>8</v>
      </c>
      <c r="J18" s="13" t="s">
        <v>9</v>
      </c>
      <c r="K18" s="16" t="s">
        <v>10</v>
      </c>
    </row>
    <row r="19" spans="1:11" ht="16.5" customHeight="1" x14ac:dyDescent="0.2">
      <c r="A19" s="14"/>
      <c r="B19" s="34"/>
      <c r="C19" s="17"/>
      <c r="D19" s="30">
        <f>B19-C19</f>
        <v>0</v>
      </c>
      <c r="E19" s="74"/>
      <c r="F19" s="77">
        <f>D19*E19</f>
        <v>0</v>
      </c>
      <c r="G19" s="34"/>
      <c r="H19" s="17"/>
      <c r="I19" s="30">
        <f>G19-H19</f>
        <v>0</v>
      </c>
      <c r="J19" s="74"/>
      <c r="K19" s="77">
        <f>I19*J19</f>
        <v>0</v>
      </c>
    </row>
    <row r="20" spans="1:11" ht="16.5" customHeight="1" x14ac:dyDescent="0.2">
      <c r="A20" s="39"/>
      <c r="B20" s="33"/>
      <c r="C20" s="32"/>
      <c r="D20" s="54">
        <f>B20-C20</f>
        <v>0</v>
      </c>
      <c r="E20" s="75"/>
      <c r="F20" s="78">
        <f>D20*E20</f>
        <v>0</v>
      </c>
      <c r="G20" s="33"/>
      <c r="H20" s="32"/>
      <c r="I20" s="54">
        <f>G20-H20</f>
        <v>0</v>
      </c>
      <c r="J20" s="75"/>
      <c r="K20" s="78">
        <f>I20*J20</f>
        <v>0</v>
      </c>
    </row>
    <row r="21" spans="1:11" ht="16.5" customHeight="1" x14ac:dyDescent="0.2">
      <c r="A21" s="38"/>
      <c r="B21" s="33"/>
      <c r="C21" s="32"/>
      <c r="D21" s="55">
        <f>B21-C21</f>
        <v>0</v>
      </c>
      <c r="E21" s="75"/>
      <c r="F21" s="78">
        <f>D21*E21</f>
        <v>0</v>
      </c>
      <c r="G21" s="33"/>
      <c r="H21" s="32"/>
      <c r="I21" s="55">
        <f>G21-H21</f>
        <v>0</v>
      </c>
      <c r="J21" s="75"/>
      <c r="K21" s="78">
        <f>I21*J21</f>
        <v>0</v>
      </c>
    </row>
    <row r="22" spans="1:11" ht="16.5" customHeight="1" thickBot="1" x14ac:dyDescent="0.25">
      <c r="A22" s="39"/>
      <c r="B22" s="33"/>
      <c r="C22" s="32"/>
      <c r="D22" s="56">
        <f>B22-C22</f>
        <v>0</v>
      </c>
      <c r="E22" s="75"/>
      <c r="F22" s="79">
        <f>D22*E22</f>
        <v>0</v>
      </c>
      <c r="G22" s="33"/>
      <c r="H22" s="32"/>
      <c r="I22" s="56">
        <f>G22-H22</f>
        <v>0</v>
      </c>
      <c r="J22" s="75"/>
      <c r="K22" s="79">
        <f>I22*J22</f>
        <v>0</v>
      </c>
    </row>
    <row r="23" spans="1:11" ht="16.5" customHeight="1" thickBot="1" x14ac:dyDescent="0.25">
      <c r="A23" s="60" t="s">
        <v>18</v>
      </c>
      <c r="B23" s="63">
        <f t="shared" ref="B23:K23" si="1">SUM(B19:B22)</f>
        <v>0</v>
      </c>
      <c r="C23" s="64">
        <f t="shared" si="1"/>
        <v>0</v>
      </c>
      <c r="D23" s="64">
        <f t="shared" si="1"/>
        <v>0</v>
      </c>
      <c r="E23" s="76">
        <f t="shared" si="1"/>
        <v>0</v>
      </c>
      <c r="F23" s="80">
        <f t="shared" si="1"/>
        <v>0</v>
      </c>
      <c r="G23" s="63">
        <f t="shared" si="1"/>
        <v>0</v>
      </c>
      <c r="H23" s="64">
        <f t="shared" si="1"/>
        <v>0</v>
      </c>
      <c r="I23" s="64">
        <f t="shared" si="1"/>
        <v>0</v>
      </c>
      <c r="J23" s="76">
        <f t="shared" si="1"/>
        <v>0</v>
      </c>
      <c r="K23" s="80">
        <f t="shared" si="1"/>
        <v>0</v>
      </c>
    </row>
    <row r="24" spans="1:11" ht="13.5" hidden="1" customHeight="1" thickBot="1" x14ac:dyDescent="0.25">
      <c r="A24" s="4"/>
      <c r="B24" s="20"/>
      <c r="C24" s="8"/>
      <c r="D24" s="8"/>
      <c r="E24" s="8"/>
      <c r="F24" s="18"/>
      <c r="G24" s="3"/>
      <c r="H24" s="8"/>
      <c r="I24" s="8"/>
      <c r="J24" s="9"/>
      <c r="K24" s="5"/>
    </row>
    <row r="25" spans="1:11" ht="20.25" customHeight="1" thickBot="1" x14ac:dyDescent="0.25">
      <c r="A25" s="61"/>
      <c r="G25" s="22"/>
      <c r="H25" s="22"/>
      <c r="I25" s="22"/>
      <c r="J25" s="22"/>
      <c r="K25" s="62"/>
    </row>
    <row r="26" spans="1:11" ht="13.5" thickBot="1" x14ac:dyDescent="0.25">
      <c r="A26" s="21"/>
      <c r="B26" s="123" t="s">
        <v>12</v>
      </c>
      <c r="C26" s="124"/>
      <c r="D26" s="124"/>
      <c r="E26" s="124"/>
      <c r="F26" s="125"/>
      <c r="G26" s="123" t="s">
        <v>30</v>
      </c>
      <c r="H26" s="124"/>
      <c r="I26" s="124"/>
      <c r="J26" s="124"/>
      <c r="K26" s="125"/>
    </row>
    <row r="27" spans="1:11" ht="26.25" hidden="1" customHeight="1" thickBot="1" x14ac:dyDescent="0.25">
      <c r="A27" s="14"/>
      <c r="B27" s="19"/>
      <c r="C27" s="17"/>
      <c r="D27" s="17"/>
      <c r="E27" s="17"/>
      <c r="F27" s="18"/>
      <c r="G27" s="19"/>
      <c r="H27" s="17"/>
      <c r="I27" s="17"/>
      <c r="J27" s="17"/>
      <c r="K27" s="18"/>
    </row>
    <row r="28" spans="1:11" ht="26.25" thickBot="1" x14ac:dyDescent="0.25">
      <c r="A28" s="92" t="s">
        <v>2</v>
      </c>
      <c r="B28" s="93" t="s">
        <v>6</v>
      </c>
      <c r="C28" s="93" t="s">
        <v>7</v>
      </c>
      <c r="D28" s="93" t="s">
        <v>8</v>
      </c>
      <c r="E28" s="94" t="s">
        <v>9</v>
      </c>
      <c r="F28" s="96" t="s">
        <v>10</v>
      </c>
      <c r="G28" s="95" t="s">
        <v>6</v>
      </c>
      <c r="H28" s="93" t="s">
        <v>7</v>
      </c>
      <c r="I28" s="93" t="s">
        <v>8</v>
      </c>
      <c r="J28" s="93" t="s">
        <v>9</v>
      </c>
      <c r="K28" s="93" t="s">
        <v>10</v>
      </c>
    </row>
    <row r="29" spans="1:11" ht="16.5" customHeight="1" x14ac:dyDescent="0.2">
      <c r="A29" s="3"/>
      <c r="B29" s="34"/>
      <c r="C29" s="17"/>
      <c r="D29" s="30">
        <f>B29-C29</f>
        <v>0</v>
      </c>
      <c r="E29" s="74"/>
      <c r="F29" s="77">
        <f>D29*E29</f>
        <v>0</v>
      </c>
      <c r="G29" s="34"/>
      <c r="H29" s="17"/>
      <c r="I29" s="30">
        <f>G29-H29</f>
        <v>0</v>
      </c>
      <c r="J29" s="74"/>
      <c r="K29" s="77">
        <f>I29*J29</f>
        <v>0</v>
      </c>
    </row>
    <row r="30" spans="1:11" ht="16.5" customHeight="1" x14ac:dyDescent="0.2">
      <c r="A30" s="41"/>
      <c r="B30" s="33"/>
      <c r="C30" s="32"/>
      <c r="D30" s="54">
        <f>B30-C30</f>
        <v>0</v>
      </c>
      <c r="E30" s="75"/>
      <c r="F30" s="78">
        <f>D30*E30</f>
        <v>0</v>
      </c>
      <c r="G30" s="33"/>
      <c r="H30" s="32"/>
      <c r="I30" s="54">
        <f>G30-H30</f>
        <v>0</v>
      </c>
      <c r="J30" s="75"/>
      <c r="K30" s="78">
        <f>I30*J30</f>
        <v>0</v>
      </c>
    </row>
    <row r="31" spans="1:11" ht="16.5" customHeight="1" x14ac:dyDescent="0.2">
      <c r="A31" s="40"/>
      <c r="B31" s="33"/>
      <c r="C31" s="32"/>
      <c r="D31" s="55">
        <f>B31-C31</f>
        <v>0</v>
      </c>
      <c r="E31" s="75"/>
      <c r="F31" s="78">
        <f>D31*E31</f>
        <v>0</v>
      </c>
      <c r="G31" s="33"/>
      <c r="H31" s="32"/>
      <c r="I31" s="55">
        <f>G31-H31</f>
        <v>0</v>
      </c>
      <c r="J31" s="75"/>
      <c r="K31" s="78">
        <f>I31*J31</f>
        <v>0</v>
      </c>
    </row>
    <row r="32" spans="1:11" ht="16.5" customHeight="1" thickBot="1" x14ac:dyDescent="0.25">
      <c r="A32" s="41"/>
      <c r="B32" s="33"/>
      <c r="C32" s="32"/>
      <c r="D32" s="56">
        <f>B32-C32</f>
        <v>0</v>
      </c>
      <c r="E32" s="75"/>
      <c r="F32" s="79">
        <f>D32*E32</f>
        <v>0</v>
      </c>
      <c r="G32" s="33"/>
      <c r="H32" s="32"/>
      <c r="I32" s="56">
        <f>G32-H32</f>
        <v>0</v>
      </c>
      <c r="J32" s="75"/>
      <c r="K32" s="79">
        <f>I32*J32</f>
        <v>0</v>
      </c>
    </row>
    <row r="33" spans="1:11" ht="16.5" customHeight="1" thickBot="1" x14ac:dyDescent="0.25">
      <c r="A33" s="27" t="s">
        <v>18</v>
      </c>
      <c r="B33" s="63">
        <f t="shared" ref="B33:K33" si="2">SUM(B29:B32)</f>
        <v>0</v>
      </c>
      <c r="C33" s="64">
        <f t="shared" si="2"/>
        <v>0</v>
      </c>
      <c r="D33" s="64">
        <f t="shared" si="2"/>
        <v>0</v>
      </c>
      <c r="E33" s="76">
        <f t="shared" si="2"/>
        <v>0</v>
      </c>
      <c r="F33" s="80">
        <f t="shared" si="2"/>
        <v>0</v>
      </c>
      <c r="G33" s="63">
        <f t="shared" si="2"/>
        <v>0</v>
      </c>
      <c r="H33" s="64">
        <f t="shared" si="2"/>
        <v>0</v>
      </c>
      <c r="I33" s="64">
        <f t="shared" si="2"/>
        <v>0</v>
      </c>
      <c r="J33" s="76">
        <f t="shared" si="2"/>
        <v>0</v>
      </c>
      <c r="K33" s="80">
        <f t="shared" si="2"/>
        <v>0</v>
      </c>
    </row>
    <row r="34" spans="1:11" ht="16.5" customHeight="1" x14ac:dyDescent="0.2">
      <c r="A34" s="136" t="s">
        <v>13</v>
      </c>
      <c r="B34" s="137"/>
      <c r="C34" s="137"/>
      <c r="D34" s="137"/>
      <c r="E34" s="138"/>
    </row>
    <row r="35" spans="1:11" ht="16.5" customHeight="1" thickBot="1" x14ac:dyDescent="0.25">
      <c r="A35" s="71" t="s">
        <v>14</v>
      </c>
      <c r="B35" s="139" t="s">
        <v>15</v>
      </c>
      <c r="C35" s="140"/>
      <c r="D35" s="72" t="s">
        <v>16</v>
      </c>
      <c r="E35" s="73" t="s">
        <v>32</v>
      </c>
    </row>
    <row r="36" spans="1:11" x14ac:dyDescent="0.2">
      <c r="A36" s="87" t="s">
        <v>24</v>
      </c>
      <c r="B36" s="98"/>
      <c r="C36" s="99"/>
      <c r="D36" s="88"/>
      <c r="E36" s="89"/>
    </row>
    <row r="37" spans="1:11" x14ac:dyDescent="0.2">
      <c r="A37" s="51" t="s">
        <v>25</v>
      </c>
      <c r="B37" s="100"/>
      <c r="C37" s="101"/>
      <c r="D37" s="67"/>
      <c r="E37" s="69"/>
    </row>
    <row r="38" spans="1:11" x14ac:dyDescent="0.2">
      <c r="A38" s="51" t="s">
        <v>27</v>
      </c>
      <c r="B38" s="100"/>
      <c r="C38" s="101"/>
      <c r="D38" s="67"/>
      <c r="E38" s="69"/>
    </row>
    <row r="39" spans="1:11" x14ac:dyDescent="0.2">
      <c r="A39" s="51" t="s">
        <v>26</v>
      </c>
      <c r="B39" s="100"/>
      <c r="C39" s="101"/>
      <c r="D39" s="67"/>
      <c r="E39" s="69"/>
    </row>
    <row r="40" spans="1:11" x14ac:dyDescent="0.2">
      <c r="A40" s="51" t="s">
        <v>28</v>
      </c>
      <c r="B40" s="102"/>
      <c r="C40" s="102"/>
      <c r="D40" s="86"/>
      <c r="E40" s="69"/>
    </row>
    <row r="41" spans="1:11" ht="13.5" thickBot="1" x14ac:dyDescent="0.25">
      <c r="A41" s="90" t="s">
        <v>31</v>
      </c>
      <c r="B41" s="105"/>
      <c r="C41" s="106"/>
      <c r="D41" s="85"/>
      <c r="E41" s="68"/>
    </row>
    <row r="42" spans="1:11" x14ac:dyDescent="0.2">
      <c r="A42" s="133" t="s">
        <v>19</v>
      </c>
      <c r="B42" s="134"/>
      <c r="C42" s="135"/>
      <c r="D42" s="103">
        <f>D13+I13+D23+I23+D33</f>
        <v>0</v>
      </c>
      <c r="E42" s="104"/>
    </row>
    <row r="43" spans="1:11" ht="13.5" thickBot="1" x14ac:dyDescent="0.25">
      <c r="A43" s="129" t="s">
        <v>20</v>
      </c>
      <c r="B43" s="130"/>
      <c r="C43" s="130"/>
      <c r="D43" s="131">
        <f>F13+K13+F23+K23+F33</f>
        <v>0</v>
      </c>
      <c r="E43" s="132"/>
    </row>
    <row r="50" spans="15:15" x14ac:dyDescent="0.2">
      <c r="O50" t="s">
        <v>17</v>
      </c>
    </row>
  </sheetData>
  <mergeCells count="25">
    <mergeCell ref="B26:F26"/>
    <mergeCell ref="B6:F6"/>
    <mergeCell ref="B7:F7"/>
    <mergeCell ref="G26:K26"/>
    <mergeCell ref="A43:C43"/>
    <mergeCell ref="D43:E43"/>
    <mergeCell ref="A42:C42"/>
    <mergeCell ref="A34:E34"/>
    <mergeCell ref="B35:C35"/>
    <mergeCell ref="C1:D1"/>
    <mergeCell ref="G15:K15"/>
    <mergeCell ref="G16:K16"/>
    <mergeCell ref="G17:K17"/>
    <mergeCell ref="G6:K6"/>
    <mergeCell ref="G7:K7"/>
    <mergeCell ref="B17:F17"/>
    <mergeCell ref="B16:F16"/>
    <mergeCell ref="B15:F15"/>
    <mergeCell ref="B36:C36"/>
    <mergeCell ref="B37:C37"/>
    <mergeCell ref="B38:C38"/>
    <mergeCell ref="B39:C39"/>
    <mergeCell ref="B40:C40"/>
    <mergeCell ref="D42:E42"/>
    <mergeCell ref="B41:C41"/>
  </mergeCells>
  <phoneticPr fontId="0" type="noConversion"/>
  <printOptions horizontalCentered="1" verticalCentered="1"/>
  <pageMargins left="0.5" right="0.51" top="0.5" bottom="0.5" header="0.25" footer="0.2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L - Investigations Project Document" ma:contentTypeID="0x0101001E98A06BD994954495880ED56CFFCFE707020300E2341100D7C692419886C63C22331430" ma:contentTypeVersion="29" ma:contentTypeDescription="" ma:contentTypeScope="" ma:versionID="3a876bf55e305233492a51da2d91bd58">
  <xsd:schema xmlns:xsd="http://www.w3.org/2001/XMLSchema" xmlns:xs="http://www.w3.org/2001/XMLSchema" xmlns:p="http://schemas.microsoft.com/office/2006/metadata/properties" xmlns:ns2="7ef082cd-876d-41c4-a4ee-fed821a997e6" xmlns:ns3="36ca2fcf-4a0e-4e1e-bb8d-b734275490c2" targetNamespace="http://schemas.microsoft.com/office/2006/metadata/properties" ma:root="true" ma:fieldsID="ed263901ab7c3a2aea3afdcea4b72ca8" ns2:_="" ns3:_="">
    <xsd:import namespace="7ef082cd-876d-41c4-a4ee-fed821a997e6"/>
    <xsd:import namespace="36ca2fcf-4a0e-4e1e-bb8d-b734275490c2"/>
    <xsd:element name="properties">
      <xsd:complexType>
        <xsd:sequence>
          <xsd:element name="documentManagement">
            <xsd:complexType>
              <xsd:all>
                <xsd:element ref="ns2:b202013f7921451cb1f7feee3c42e03e" minOccurs="0"/>
                <xsd:element ref="ns2:TaxCatchAll" minOccurs="0"/>
                <xsd:element ref="ns2:TaxCatchAllLabel" minOccurs="0"/>
                <xsd:element ref="ns2:i89bf99be0734afaad0f11e7f7340caa" minOccurs="0"/>
                <xsd:element ref="ns2:f40c14cd118f44cfb47b01df57a04d92" minOccurs="0"/>
                <xsd:element ref="ns2:m0e6eac541fc4432b6c6030420290f45" minOccurs="0"/>
                <xsd:element ref="ns2:k674d341633f411597b10f994024cfb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082cd-876d-41c4-a4ee-fed821a997e6" elementFormDefault="qualified">
    <xsd:import namespace="http://schemas.microsoft.com/office/2006/documentManagement/types"/>
    <xsd:import namespace="http://schemas.microsoft.com/office/infopath/2007/PartnerControls"/>
    <xsd:element name="b202013f7921451cb1f7feee3c42e03e" ma:index="8" nillable="true" ma:taxonomy="true" ma:internalName="b202013f7921451cb1f7feee3c42e03e" ma:taxonomyFieldName="Division" ma:displayName="Division" ma:default="1;#Business ＆ Licensing|4a03257b-10cc-44dd-823c-79fbf5c57aff" ma:fieldId="{b202013f-7921-451c-b1f7-feee3c42e03e}" ma:sspId="0e1c29ea-1168-4472-854a-4da45bed4d71" ma:termSetId="5fccc6ff-cb7d-416d-b84b-a68a565946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6ebe2f5-8a60-43fe-901e-ee6ecf825e8d}" ma:internalName="TaxCatchAll" ma:showField="CatchAllData" ma:web="36ca2fcf-4a0e-4e1e-bb8d-b73427549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6ebe2f5-8a60-43fe-901e-ee6ecf825e8d}" ma:internalName="TaxCatchAllLabel" ma:readOnly="true" ma:showField="CatchAllDataLabel" ma:web="36ca2fcf-4a0e-4e1e-bb8d-b73427549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9bf99be0734afaad0f11e7f7340caa" ma:index="12" nillable="true" ma:taxonomy="true" ma:internalName="i89bf99be0734afaad0f11e7f7340caa" ma:taxonomyFieldName="Type_x0020_of_x0020_Document" ma:displayName="Type of Document" ma:default="" ma:fieldId="{289bf99b-e073-4afa-ad0f-11e7f7340caa}" ma:sspId="0e1c29ea-1168-4472-854a-4da45bed4d71" ma:termSetId="f190b1d9-64e7-4d5f-b0f5-d94771f976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40c14cd118f44cfb47b01df57a04d92" ma:index="14" nillable="true" ma:taxonomy="true" ma:internalName="f40c14cd118f44cfb47b01df57a04d92" ma:taxonomyFieldName="B_x0026_L_x0020_Program" ma:displayName="B&amp;L Program" ma:default="38;#Investigations|ac913310-681f-44e8-802c-b6f67a16376c" ma:fieldId="{f40c14cd-118f-44cf-b47b-01df57a04d92}" ma:sspId="0e1c29ea-1168-4472-854a-4da45bed4d71" ma:termSetId="8375d179-8e43-4fae-a1f0-229875f6832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e6eac541fc4432b6c6030420290f45" ma:index="16" nillable="true" ma:taxonomy="true" ma:internalName="m0e6eac541fc4432b6c6030420290f45" ma:taxonomyFieldName="Investigations_x0020_Category" ma:displayName="Investigations Category" ma:default="447;#Projects|51066346-4195-4e21-b265-06fcfc1eb528" ma:fieldId="{60e6eac5-41fc-4432-b6c6-030420290f45}" ma:sspId="0e1c29ea-1168-4472-854a-4da45bed4d71" ma:termSetId="79cd9de5-6c18-4f8e-b785-908817e958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74d341633f411597b10f994024cfb1" ma:index="18" nillable="true" ma:taxonomy="true" ma:internalName="k674d341633f411597b10f994024cfb1" ma:taxonomyFieldName="Investigations_x0020_Project" ma:displayName="Investigations Project" ma:default="448;#Bingo Forms and Instructions|e7bd7a4d-03ba-4dc6-a249-7a0b9abef5df" ma:fieldId="{4674d341-633f-4115-97b1-0f994024cfb1}" ma:sspId="0e1c29ea-1168-4472-854a-4da45bed4d71" ma:termSetId="12db6be0-7217-43c0-ac21-b939e03dbc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a2fcf-4a0e-4e1e-bb8d-b734275490c2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0e1c29ea-1168-4472-854a-4da45bed4d71" ContentTypeId="0x0101001E98A06BD994954495880ED56CFFCFE7070203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89bf99be0734afaad0f11e7f7340caa xmlns="7ef082cd-876d-41c4-a4ee-fed821a997e6">
      <Terms xmlns="http://schemas.microsoft.com/office/infopath/2007/PartnerControls"/>
    </i89bf99be0734afaad0f11e7f7340caa>
    <m0e6eac541fc4432b6c6030420290f45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Projects</TermName>
          <TermId xmlns="http://schemas.microsoft.com/office/infopath/2007/PartnerControls">51066346-4195-4e21-b265-06fcfc1eb528</TermId>
        </TermInfo>
      </Terms>
    </m0e6eac541fc4432b6c6030420290f45>
    <k674d341633f411597b10f994024cfb1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Bingo Forms and Instructions</TermName>
          <TermId xmlns="http://schemas.microsoft.com/office/infopath/2007/PartnerControls">e7bd7a4d-03ba-4dc6-a249-7a0b9abef5df</TermId>
        </TermInfo>
      </Terms>
    </k674d341633f411597b10f994024cfb1>
    <f40c14cd118f44cfb47b01df57a04d92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Investigations</TermName>
          <TermId xmlns="http://schemas.microsoft.com/office/infopath/2007/PartnerControls">ac913310-681f-44e8-802c-b6f67a16376c</TermId>
        </TermInfo>
      </Terms>
    </f40c14cd118f44cfb47b01df57a04d92>
    <b202013f7921451cb1f7feee3c42e03e xmlns="7ef082cd-876d-41c4-a4ee-fed821a997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Business ＆ Licensing</TermName>
          <TermId xmlns="http://schemas.microsoft.com/office/infopath/2007/PartnerControls">4a03257b-10cc-44dd-823c-79fbf5c57aff</TermId>
        </TermInfo>
      </Terms>
    </b202013f7921451cb1f7feee3c42e03e>
    <TaxCatchAll xmlns="7ef082cd-876d-41c4-a4ee-fed821a997e6">
      <Value>447</Value>
      <Value>38</Value>
      <Value>1</Value>
      <Value>448</Value>
    </TaxCatchAll>
  </documentManagement>
</p:properties>
</file>

<file path=customXml/itemProps1.xml><?xml version="1.0" encoding="utf-8"?>
<ds:datastoreItem xmlns:ds="http://schemas.openxmlformats.org/officeDocument/2006/customXml" ds:itemID="{D138C93F-F732-4E81-B005-4FFBD1978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082cd-876d-41c4-a4ee-fed821a997e6"/>
    <ds:schemaRef ds:uri="36ca2fcf-4a0e-4e1e-bb8d-b73427549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01A94C-AF96-4A5E-9C18-604DAEDE0C7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75BB51-072D-40D1-B4A7-7E44A1F2580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9ECDC96-22FE-42DA-A410-02A4EE39CD9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D7799C5-13BB-444B-88DD-EFCF51700EBA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02F1A04B-521F-41F1-9A74-3C4AB1905537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6ca2fcf-4a0e-4e1e-bb8d-b734275490c2"/>
    <ds:schemaRef ds:uri="7ef082cd-876d-41c4-a4ee-fed821a99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Sheet1!QuickMark</vt:lpstr>
    </vt:vector>
  </TitlesOfParts>
  <Company>CSOS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ds475</dc:creator>
  <cp:lastModifiedBy>Joshua Dostert</cp:lastModifiedBy>
  <cp:lastPrinted>2006-01-11T16:17:35Z</cp:lastPrinted>
  <dcterms:created xsi:type="dcterms:W3CDTF">2005-10-28T16:58:51Z</dcterms:created>
  <dcterms:modified xsi:type="dcterms:W3CDTF">2019-01-17T18:05:12Z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UUY6M6EU27HY-37-20</vt:lpwstr>
  </property>
  <property fmtid="{D5CDD505-2E9C-101B-9397-08002B2CF9AE}" pid="3" name="_dlc_DocIdItemGuid">
    <vt:lpwstr>ed97c1c9-1911-4c74-8b88-5ec1b581b0af</vt:lpwstr>
  </property>
  <property fmtid="{D5CDD505-2E9C-101B-9397-08002B2CF9AE}" pid="4" name="_dlc_DocIdUrl">
    <vt:lpwstr>https://bl.sos.state.co.us/investigations/bfi/_layouts/DocIdRedir.aspx?ID=UUY6M6EU27HY-37-20, UUY6M6EU27HY-37-20</vt:lpwstr>
  </property>
  <property fmtid="{D5CDD505-2E9C-101B-9397-08002B2CF9AE}" pid="5" name="Division">
    <vt:lpwstr>1;#Business ＆ Licensing|4a03257b-10cc-44dd-823c-79fbf5c57aff</vt:lpwstr>
  </property>
  <property fmtid="{D5CDD505-2E9C-101B-9397-08002B2CF9AE}" pid="6" name="Type of Document">
    <vt:lpwstr/>
  </property>
  <property fmtid="{D5CDD505-2E9C-101B-9397-08002B2CF9AE}" pid="7" name="Investigations Category">
    <vt:lpwstr>447;#Projects|51066346-4195-4e21-b265-06fcfc1eb528</vt:lpwstr>
  </property>
  <property fmtid="{D5CDD505-2E9C-101B-9397-08002B2CF9AE}" pid="8" name="Investigations Project">
    <vt:lpwstr>448;#Bingo Forms and Instructions|e7bd7a4d-03ba-4dc6-a249-7a0b9abef5df</vt:lpwstr>
  </property>
  <property fmtid="{D5CDD505-2E9C-101B-9397-08002B2CF9AE}" pid="9" name="B&amp;L Program">
    <vt:lpwstr>38;#Investigations|ac913310-681f-44e8-802c-b6f67a16376c</vt:lpwstr>
  </property>
  <property fmtid="{D5CDD505-2E9C-101B-9397-08002B2CF9AE}" pid="10" name="display_urn:schemas-microsoft-com:office:office#Editor">
    <vt:lpwstr>Zachary Lawson</vt:lpwstr>
  </property>
  <property fmtid="{D5CDD505-2E9C-101B-9397-08002B2CF9AE}" pid="11" name="display_urn:schemas-microsoft-com:office:office#Author">
    <vt:lpwstr>Lawrence Runn</vt:lpwstr>
  </property>
  <property fmtid="{D5CDD505-2E9C-101B-9397-08002B2CF9AE}" pid="12" name="ContentTypeId">
    <vt:lpwstr>0x0101001E98A06BD994954495880ED56CFFCFE707020300E2341100D7C692419886C63C22331430</vt:lpwstr>
  </property>
</Properties>
</file>