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01"/>
  <workbookPr/>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5\"/>
    </mc:Choice>
  </mc:AlternateContent>
  <xr:revisionPtr revIDLastSave="5" documentId="8_{838A27B0-BC70-4A08-886C-3D6E2D14D521}" xr6:coauthVersionLast="47" xr6:coauthVersionMax="47" xr10:uidLastSave="{E10B227C-390D-4814-ADD3-EE07DB4A4F8F}"/>
  <bookViews>
    <workbookView xWindow="-28920" yWindow="-120" windowWidth="29040" windowHeight="15720" xr2:uid="{00000000-000D-0000-FFFF-FFFF00000000}"/>
  </bookViews>
  <sheets>
    <sheet name="Paid Solicitor Summary 2015" sheetId="1" r:id="rId1"/>
  </sheets>
  <definedNames>
    <definedName name="_xlnm.Print_Area" localSheetId="0">'Paid Solicitor Summary 2015'!$A:$I</definedName>
    <definedName name="_xlnm.Print_Titles" localSheetId="0">'Paid Solicitor Summary 2015'!$1:$1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alcChain>
</file>

<file path=xl/sharedStrings.xml><?xml version="1.0" encoding="utf-8"?>
<sst xmlns="http://schemas.openxmlformats.org/spreadsheetml/2006/main" count="183" uniqueCount="149">
  <si>
    <t>Paid Solicitor</t>
  </si>
  <si>
    <t>DBA's</t>
  </si>
  <si>
    <t>Gross Proceeds</t>
  </si>
  <si>
    <t>Net to Charity</t>
  </si>
  <si>
    <t>Overall Percent to Charity</t>
  </si>
  <si>
    <t>Minimum Percent To Charity</t>
  </si>
  <si>
    <t>Maximum Percent To Charity</t>
  </si>
  <si>
    <t>Number of Campaigns</t>
  </si>
  <si>
    <t>Clients</t>
  </si>
  <si>
    <t>ADVANTAGE PLUS CONSULTING, INC.   Reg. No. 20143030740   6280 SOUTH VALLEY VIEW BLVD.   LAS VEGAS, NV 89118   8555757587</t>
  </si>
  <si>
    <t>N/A</t>
  </si>
  <si>
    <t>ASSOCIATION OF THE GRADUATES OF THE UNITED STATES MILITARY ACADEMY</t>
  </si>
  <si>
    <t>APOGEE RETAIL, LLC   Reg. No. 20073002401   11400 SE 6TH STREET, #220   BELLEVUE, WA 98004   425-450-7509</t>
  </si>
  <si>
    <t>EPILEPSY FOUNDATION OF COLORADO, JEWISH FAMILY SERVICE OF COLORADO, LUPUS FOUNDATION OF COLORADO INC.</t>
  </si>
  <si>
    <t>ARIA COMMUNICATIONS CORPORATION   Reg. No. 20023003236   717 WEST ST. GERMAIN STREET   ST. CLOUD, MN 56301   320-259-5206</t>
  </si>
  <si>
    <t>D/B/A SUPPORT SERVICES</t>
  </si>
  <si>
    <t>ACTIONAID U.S.A., AFS-USA INC., ALPHA GAMMA DELTA FOUNDATION INC., ALPHA OMICRON PI FOUNDATION, AMERICAN CIVIL LIBERTIES UNION INC., BE THE MATCH FOUNDATION, BETHESDA LUTHERAN COMMUNITIES INC., BREAD FOR THE WORLD INC., COLORADO MUSEUM OF NATURAL HISTORY, DELTA GAMMA FOUNDATION, DELTA TAU DELTA EDUCATIONAL FOUNDATION INC., FOUNDATION FOR NATIONAL PROGRESS, GREENPEACE FUND INC., KAPPA ALPHA THETA FOUNDATION INC., KAPPA KAPPA GAMMA FOUNDATION, LUTHERAN ASSOCIATION OF MISSIONARIES AND PILOTS U.S. INC., LUTHERAN WORLD RELIEF, NATIONAL ASSOCIATION FOR THE ADVANCEMENT OF COLORED PEOPLE, NATIONAL PSORIASIS FOUNDATION, OXFAM AMERICA INC., PLANNED PARENTHOOD ACTION FUND INC., PLANNED PARENTHOOD FEDERATION OF AMERICA INC., RECONCILING MINISTRIES NETWORK, THE UNION OF CONCERNED SCIENTISTS INC., WHEAT RIDGE MINISTRIES</t>
  </si>
  <si>
    <t>ASSOCIATED COMMUNITY SERVICES, INC.   Reg. No. 20043002462   29777 TELEGRAPH ROAD, SUITE 3000   SOUTHFIELD, MI 48034   248-352-2600</t>
  </si>
  <si>
    <t>AC SERVICES</t>
  </si>
  <si>
    <t>CHILDREN'S LEUKEMIA RESEARCH ASSOCIATION INC., FOUNDATION FOR AMERICAN VETERANS, THE ORGAN DONATION AND TRANSPLANT ASSOCIATION OF AMERICA</t>
  </si>
  <si>
    <t>BIG SUR WATERBEDS, INC.   Reg. No. 20133027669   5641 N. BROADWAY   DENVER, CO 80216   303-566-8000</t>
  </si>
  <si>
    <t>BEDROOM EXPRESSIONS, OAK EXPRESS</t>
  </si>
  <si>
    <t>WORLD VISION INC.</t>
  </si>
  <si>
    <t>CAPITOL RESOURCES, INC.   Reg. No. 20093000202   109 WEST FRONT STREET   BROOKLYN, IA 52211   641-522-4645</t>
  </si>
  <si>
    <t>CAMPAIGN HEADQUARTERS</t>
  </si>
  <si>
    <t>TEA PARTY PATRIOTS INC.</t>
  </si>
  <si>
    <t>CARING COMMUNITY FUNDRAISING LLC   Reg. No. 20133029158   13775 W. AMHERST WAY   LAKEWOOD, CO 80228   3039168344</t>
  </si>
  <si>
    <t>AMERICAN CHARITIES INC</t>
  </si>
  <si>
    <t>CENTER FOR CAR DONATIONS, LLC   Reg. No. 20123027047   1445 NW PORTLAND AVE.   BEND, OR 97701   760-931-2620 EXT101</t>
  </si>
  <si>
    <t>BOULDER COMMUNITY BROADCAST ASSOCIATION INC. DBA KGNU RADIO, CARBONDALE COMMUNITY ACCESS RADIO INC, CRESTED BUTTE MOUNTAIN EDUCATIONAL RADIO INC., GRAND VALLEY PUBLIC RADIO CO INC</t>
  </si>
  <si>
    <t>COMNET MARKETING GROUP, INC.   Reg. No. 20023004072   1214 STOWE AVENUE   MEDFORD, OR 97501   541-734-2565</t>
  </si>
  <si>
    <t>COMNET MARKETING GROUP</t>
  </si>
  <si>
    <t>AMERICAN ASSOCIATION OF UNIVERSITY WOMEN INC., AMNESTY INTERNATIONAL OF THE U.S.A. INC., COMMUNITY RADIO FOR NORTHERN COLORADO DBA KUNC, CORNELL UNIVERSITY, DENVER ART MUSEUM, OPERA COLORADO, OXFAM AMERICA INC., PEOPLE FOR THE AMERICAN WAY, PROJECT CONCERN INTERNATIONAL, PUBLIC BROADCASTING OF COLORADO INCORPORATED, ROBERT R. MCCORMICK FOUNDATION, SIERRA CLUB, THE JANE GOODALL INSTITUTE, THE WILDERNESS SOCIETY, THE WOODROW WILSON NATIONAL FELLOWSHIP FOUNDATION</t>
  </si>
  <si>
    <t>CORPORATIONS FOR CHARACTER, LC   Reg. No. 20103008143   5286 S COMMERCE DR   MURRAY, UT 84107   801-284-7380</t>
  </si>
  <si>
    <t>C4C</t>
  </si>
  <si>
    <t>CANCER FUND OF AMERICA INC., COLORADO STATE FRATERNAL ORDER OF POLICE</t>
  </si>
  <si>
    <t>COURTESY CALL, INC.   Reg. No. 20053008121   1835 E. CHARLESTON BLVD, SUITE 4   LAS VEGAS, NV 89104   702-906-0444</t>
  </si>
  <si>
    <t>AMERICAN VETERANS FOUNDATION, BREAST CANCER OUTREACH FOUNDATION INC., CHILDREN'S CANCER FUND OF AMERICA INC., COMMUNITY CHARITY ADVANCMENT INC., DISABLED VETERANS SERVICES INC., FIREFIGHTERS CHARITABLE FOUNDATION INC., HELP THE VETS INC., INTERNATIONAL UNION OF POLICE ASSOCIATIONS AFL-CIO, NATIONAL POLICE ASSOCIATION INC., THE AMERICANS CHILDREN'S SOCIETY</t>
  </si>
  <si>
    <t>COVENANT CALLS, LLC   Reg. No. 20113002484   1539 FALL RIVER AVE, STE 3   SEEKONK, MA 02771   508-336-4544</t>
  </si>
  <si>
    <t>#INF</t>
  </si>
  <si>
    <t>AMERICAN CIVIL LIBERTIES UNION INC., WORLD WILDLIFE FUND INC.</t>
  </si>
  <si>
    <t>CRF INC   Reg. No. 20123044758   698 OLDEFIELD COMMONS DR   GREENWOOD, IN 46142   3178070520</t>
  </si>
  <si>
    <t>CHARITABLE RESOURCE FOUNDATION</t>
  </si>
  <si>
    <t>CANCER RECOVERY FOUNDATION OF AMERICA, CHILD WATCH OF NORTH AMERICA, CHILDREN'S CANCER FUND OF AMERICA INC., CIRCLE OF FRIENDS FOR AMERICAN VETERANS, DISABLED POLICE AND SHERIFFS FOUNDATION INC., NATIONAL CANCER ASSISTANCE FOUNDATION INC., WOMAN TO WOMAN BREAST CANCER FOUNDATION INC.</t>
  </si>
  <si>
    <t>DENVER MATTRESS CO., LLC   Reg. No. 20133027672   5641 N. BROADWAY   DENVER, CO 80216   303-566-8000</t>
  </si>
  <si>
    <t>DIALAMERICA MARKETING, INC.   Reg. No. 20023003447   960 MACARTHUR BLVD   MAHWAH, NJ 07495   201-327-0200</t>
  </si>
  <si>
    <t>DIALAMERICA</t>
  </si>
  <si>
    <t>MOTHERS AGAINST DRUNK DRIVING, SPECIAL OLYMPICS COLORADO</t>
  </si>
  <si>
    <t>DIRECTELE, INC.   Reg. No. 20093006412   28091 DEQUINDRE, SUITE 302   MADISON HEIGHTS, MI 48071   248-591-4214</t>
  </si>
  <si>
    <t>ANIMALS ABUSED &amp; ABANDONED INC, KIDS WISH NETWORK INC., LAW ENFORCEMENT EDUCATION PROGRAM, THE BREAST CANCER SOCIETY INC., WOMAN TO WOMAN BREAST CANCER FOUNDATION INC.</t>
  </si>
  <si>
    <t>DONOR CARE CENTER, INC.   Reg. No. 20083000714   480 TUSC AVE. WEST   BARBERTON, OH 44203   330-497-4888</t>
  </si>
  <si>
    <t>AMERICAN BIBLE SOCIETY, AMERICAN FAMILY ASSOCIATION INC., BEREA COLLEGE, CHILDFUND INTERNATIONAL USA, CHRISTIAN ADVOCATES SERVING EVANGELISM INC., CHRISTIAN APPALACHIAN PROJECT INC., CORAL RIDGE MINISTRIES MEDIA INC., CROSS INTERNATIONAL  INC., DALLAS THEOLOGICAL SEMINARY, FAITH AND FREEDOM COALITION INC., INTERNATIONAL AID INC., LIBERTY COUNSEL ACTION, LIFE ACTION MINISTRIES, LOVE WORTH FINDING MINISTRIES INC., PRECEPT MINISTRIES OF REACH OUT INC., SAVE THE CHILDREN FEDERATION INC., THE FOUNDATION FOR A CHRISTIAN CIVILIZATION INC., THE LEUKEMIA &amp; LYMPHOMA SOCIETY, THE MOODY BIBLE INSTITUTE OF CHICAGO, UNITED STATES DEPUTY SHERIFF'S ASSOCATION, WOUNDED WARRIOR PROJECT INC., YELLOWSTONE PARK FOUNDATION INC., YOUTH DEVELOPMENT FUND INC.</t>
  </si>
  <si>
    <t>DONOR DEVELOPMENT STRATEGIES LLC   Reg. No. 20123002817   899 LOGAN ST., SUITE 300   DENVER, CO 80203   303-590-9170</t>
  </si>
  <si>
    <t>ROCKY MOUNTAIN PUBLIC BROADCASTING NETWORK INC.</t>
  </si>
  <si>
    <t>DONOR SERVICES GROUP, LLC   Reg. No. 20033002599   6715 SUNSET BLVD.   LOS ANGELES, CA 90028   816-472-9000</t>
  </si>
  <si>
    <t>AMERICAN CIVIL LIBERTIES UNION FOUNDATION INC., AMERICAN CIVIL LIBERTIES UNION INC., AMERICAN FILM INSTITUTE, AMERICANS UNITED FOR SEPARATION OF CHURCH AND STATE, AMERICARES FOUNDATIONINC, AMNESTY INTERNATIONAL OF THE U.S.A. INC., AVON PRODUCTS FOUNDATION INC., B'NAI B 'RITH, BRADY CAMPAIGN TO PREVENT GUN VIOLENCE, COMMON CAUSE, DOCTORS WITHOUT BORDERS USA INC., DORIS DAY ANIMAL LEAGUE, EARTHJUSTICE, ENVIRONMENTAL DEFENSE FUND INCORPORATED, GREENPEACE FUND INC., GREENPEACE INC., HABITAT FOR HUMANITY INTERNATIONAL INC., HELP ME SEE INC., HUMAN RIGHTS CAMPAIGN INC., HUMANE SOCIETY LEGISLATIVE FUND, LAMBDA LEGAL DEFENSE AND EDUCATION FUND INC., LEAGUE OF WOMEN VOTERS EDUCATION FUND, LEAGUE OF WOMEN VOTERS OF THE UNITED STATES, MEMORIAL SLOAN-KETTERING CANCER CENTER, MERCY CORPS, MOTHERS AGAINST DRUNK DRIVING, NATIONAL AUDUBON SOCIETY INC., NATIONAL COMMITTEE TO PRESERVE SOCIAL SECURITY AND MEDICARE, NATIONAL PARKS CONSERVATION ASSOCIATION, NATIONAL TRUST FOR HISTORIC PRESERVATION IN THE UNITED STATES, NATIONAL WILDLIFE FEDERATION, NATURAL RESOURCES DEFENSE COUNCIL INC., OCEAN CONSERVANCY INC., ORGANIZING FOR ACTION, OXFAM AMERICA INC., PHYSICIANS COMMITTEE FOR RESPONSIBLE MEDICINE, PLANNED PARENTHOOD ACTION FUND INC., PLANNED PARENTHOOD FEDERATION OF AMERICA INC., PLANNED PARENTHOOD OF THE ROCKY MOUNTAINS INC., SAVE THE CHILDREN FEDERATION INC., SIERRA CLUB, SMILE TRAIN INC., THE AMERICAN SOCIETY FOR THE PREVENTION OF CRUELTY TO ANIMALS, THE FUND FOR ANIMALS INC, THE HUMANE SOCIETY OF THE UNITED STATES, THE JANE GOODALL INSTITUTE, THE NATIONAL MUSEUM OF WOMEN IN THE ARTS INC., THE NATURE CONSERVANCY, THE UNION OF CONCERNED SCIENTISTS INC., THE WILDERNESS SOCIETY, UNITED STATES FUND FOR UNICEF, WORLD WILDLIFE FUND INC., YOSEMITE FOUNDATION</t>
  </si>
  <si>
    <t>EATON VANCE DISTRIBUTORS INC.   Reg. No. 20033005498   TWO INTERNATIONAL PLACE   BOSTON, MA 02110   1-800-225-6265</t>
  </si>
  <si>
    <t>THE U.S. CHARITABLE GIFT TRUST</t>
  </si>
  <si>
    <t>ENGAGE FUNDING, LLC   Reg. No. 20143026453   2006 SOUTHERN BLVD   RIO RANCHO, NM 87124   954-564-4202</t>
  </si>
  <si>
    <t>CANCER RECOVERY FOUNDATION OF AMERICA, MIRACLE FLIGHTS FOR KIDS, THE AMERICANS CHILDREN'S SOCIETY</t>
  </si>
  <si>
    <t>FINE LINE COMMUNICATIONS LTD.   Reg. No. 20113007800   290 GARRY STREET   WINNIPEG, MB R3C1H3   204-942-4242</t>
  </si>
  <si>
    <t>FINE LINE SOLUTIONS</t>
  </si>
  <si>
    <t>THE HUMANE SOCIETY OF THE UNITED STATES</t>
  </si>
  <si>
    <t>FRONT LINE SUPPORT, LLC   Reg. No. 20143026454   2006 SOUTHERN BLVD   RIO RANCHO, NM 87124   954-564-4202</t>
  </si>
  <si>
    <t>FRATERNAL ORDER OF POLICE COLORADO METROPLEX, MILITARY ORDER OF THE PURPLE HEART SERVICE FOUNDATION INC., NATIONAL ASSOCIATION OF POLICE ATHLETIC/ACTIVITIES LEAGUES INC., THE COMMITTEE FOR MISSING CHILDREN INC.</t>
  </si>
  <si>
    <t>GATEWAY COMMUNICATIONS INCORPORATED   Reg. No. 20113028475   16805 NE MASON COURT   PORTLAND, OR 97230   503-257-0100</t>
  </si>
  <si>
    <t>GCI</t>
  </si>
  <si>
    <t>DENVER RESCUE MISSION, SPRINGS RESCUE MISSION (THE)</t>
  </si>
  <si>
    <t>GIVERIGHT, INC.   Reg. No. 20023003292   8721 SANTA MONICA BLVD.   LOS ANGELES, CA 90028   816-472-9000</t>
  </si>
  <si>
    <t>HERITAGE ACTION FOR AMERICA INC., THE HERITAGE FOUNDATION</t>
  </si>
  <si>
    <t>GORDON AND SCHWENKMEYER, INC   Reg. No. 20023006626   360 N SEPULVEDA BLVD #1055   EL SEGUNDO, CA 90245   310-615-2308</t>
  </si>
  <si>
    <t>GSI, GSI INC</t>
  </si>
  <si>
    <t>AMERICAN ASSOCIATION OF UNIVERSITY WOMEN INC., AMERICAN CIVIL LIBERTIES UNION INC., AMNESTY INTERNATIONAL OF THE U.S.A. INC., ANIMAL LEGAL DEFENSE FUND INC., NARAL PRO-CHOICE AMERICA, PLANNED PARENTHOOD FEDERATION OF AMERICA INC., THE LEAGUE OF CONSERVATION VOTERS INC.</t>
  </si>
  <si>
    <t>GRASSROOTS CAMPAIGNS, INC.   Reg. No. 20043008476   186 LINCOLN STREET, SUITE 100   BOSTON, MA 02111   617-482-6882</t>
  </si>
  <si>
    <t>AMERICAN CIVIL LIBERTIES UNION INC., NATIONAL GAY  AND  LESBIAN TASK FORCE FOUNDATION, PLANNED PARENTHOOD FEDERATION OF AMERICA INC., THE NATURE CONSERVANCY</t>
  </si>
  <si>
    <t>HARRIS CONNECT, LLC   Reg. No. 20103003081   1400-A CROSSWAYS BOULEVARD   CHESAPEAKE, VA 23320   8008776554</t>
  </si>
  <si>
    <t>AMVETS (AMERICAN VETERANS), BARNARD COLLEGE, CHRISTIAN CENTURY FOUNDATION, COLUMBUS ACADEMY, NEW ENGLAND HISTORIC GENEALOGICAL SOCIETY, THE CLEVELAND CLINIC FOUNDATION, THE UNIVERSITY OF TEXAS M.D. ANDERSON CANCER CENTER, WAKE FOREST UNIVERSITY BAPTIST MEDICAL CENTER</t>
  </si>
  <si>
    <t>HARRIS MARKETING GROUP   Reg. No. 20133032491   21250 CALIFA ST., #114   WOODLAND HILLS, CA 91367   818-357-2040</t>
  </si>
  <si>
    <t>DOCTORS WITHOUT BORDERS USA INC., PLANNED PARENTHOOD FEDERATION OF AMERICA INC., SIERRA CLUB, SOUTHERN POVERTY LAW CENTER INC., THE PLANETARY SOCIETY</t>
  </si>
  <si>
    <t>HOCKING MARKETING SERVICES, INC.   Reg. No. 20043008031   8753 YATES DR. SUITE: 226   WESTMINSTER, CO 80031   303-482-2500</t>
  </si>
  <si>
    <t>HMSI</t>
  </si>
  <si>
    <t>COLORADO STATE FIRE FIGHTERS ASSOCIATION</t>
  </si>
  <si>
    <t>HUDSON BAY COMPANY OF ILLINOIS INC.   Reg. No. 20023006198   941 O STREET, SUITE 625   LINCOLN, NE 68508   402-476-1010</t>
  </si>
  <si>
    <t>HUDSON BAY COMPANY</t>
  </si>
  <si>
    <t>9TO5 NATIONAL ASSOCIATION OF WORKING WOMEN, GOVERNMENT ACCOUNTABILITY PROJECT INC., ORGANIC CONSUMERS ASSOCIATION, ORGANIC CONSUMERS FUND, RAPE ASSISTANCE AND AWARENESS PROGRAM INC.</t>
  </si>
  <si>
    <t>INFOCISION, INC.   Reg. No. 20023004518   325 SPRINGSIDE DRIVE   AKRON, OH 44333   330-668-1400</t>
  </si>
  <si>
    <t>AMERICAN DIABETES ASSOCIATION, AMERICAN HEART ASSOCIATION INC., AMERICAN INSTITUTE FOR CANCER RESEARCH, AMERICAN LEBANESE SYRIAN ASSOCIATED CHARITIES DBA ST JUDE CHILDREN'S RESEARCH HOSP, AMERICAN LEPROSY MISSIONS INC., AMERICAN LUNG ASSOCIATION, AMERICARES FOUNDATIONINC, CHILDFUND INTERNATIONAL USA, CHRISTIAN ADVOCATES SERVING EVANGELISM INC., CITIZENS UNITED, CONCERNED WOMEN FOR AMERICA, CONCERNED WOMEN FOR AMERICA LEGISLATIVE ACTION COMMITTEE, CONVOY OF HOPE INC., CROHN'S AND COLITIS FOUNDATION OF AMERICA INC, DISABLED AMERICAN VETERANS, DOCTORS WITHOUT BORDERS USA INC., EASTER SEALS INC., FEED THE CHILDREN INC., FEEDING AMERICA, INTERNATIONAL FELLOWSHIP OF CHRISTIANS &amp; JEWS INC., JUDICIAL WATCH INC., MARCH OF DIMES FOUNDATION, NATIONAL MULTIPLE SCLEROSIS SOCIETY, NATIONAL RIFLE ASSOCIATION OF AMERICA, NORTH SHORE ANIMAL LEAGUE AMERICA INC., OCEAN CONSERVANCY INC., OPEN DOORS WITH BROTHER ANDREW INC.., OPERATION BLESSING INTERNATIONAL RELIEF AND DEVELOPMENT CORPORATION, PEOPLE FOR THE ETHICAL TREATMENT OF ANIMALS INC., SMILE TRAIN INC., THE AOPA FOUNDATION INC., THE HUMANE SOCIETY OF THE UNITED STATES, THE LEUKEMIA &amp; LYMPHOMA SOCIETY, THE NATIONAL CENTER FOR MISSING AND EXPLOITED CHILDREN, UNITED STATES FUND FOR UNICEF</t>
  </si>
  <si>
    <t>INTEGRAL RESOURCES, INC.   Reg. No. 20023007153   1972 MASSACHUSETTS AVENUE   CAMBRIDGE, MA 01240   617-492-4474</t>
  </si>
  <si>
    <t>ENVIRONMENTAL DEFENSE FUND INCORPORATED, NATIONAL COMMITTEE TO PRESERVE SOCIAL SECURITY AND MEDICARE, PLANNED PARENTHOOD ACTION FUND INC., PLANNED PARENTHOOD FEDERATION OF AMERICA INC., THE LEAGUE OF CONSERVATION VOTERS INC.</t>
  </si>
  <si>
    <t>J. MILITO &amp; ASSOCIATES, INC.   Reg. No. 20123044601   1133 MAPLEGROVE DRIVE, NW   GRAND RAPIDS, MI 49504   616-453-8711</t>
  </si>
  <si>
    <t>PIKES PEAK COUNCIL INC. BOY SCOUTS OF AMERICA</t>
  </si>
  <si>
    <t>JADENT INC   Reg. No. 20023003296   3787 RIVER RD N. SUITE B   KEIZER, OR 97303   503-393-9500</t>
  </si>
  <si>
    <t>CAMPAIGN PROCESSING CENTER, CHARITABLE GIFT SERVICES, CHARITABLE NON-PROFIT SERVICES, DONOR RESPONSE CENTER</t>
  </si>
  <si>
    <t>CANCER FEDERATION INC., CHILDHOOD LEUKEMIA FOUNDATION INC., FIND THE CHILDREN, KIDS WISH NETWORK INC., MULTIPLE SCLEROSIS FOUNDATION</t>
  </si>
  <si>
    <t>JAK PRODUCTIONS, INC.   Reg. No. 20023003576   3060 PEACHTREE ROAD, NW   ATLANTA, GA 30305   404-883-2450</t>
  </si>
  <si>
    <t>AREA SERVICES</t>
  </si>
  <si>
    <t>COLORADO STATE FIRE FIGHTERS ASSOCIATION, DEFEAT DIABETES FOUNDATION INC., KIDS WISH NETWORK INC.</t>
  </si>
  <si>
    <t>LYNNE  COTTRELL   Reg. No. 20073003286   2576 S LANSING WAY   AURORA, CO 80014   303-696-0450</t>
  </si>
  <si>
    <t>COLORADO CELEBRITY CLASSIC, TAPS, TAPS COLORADO CELEBRITY CLASSIC</t>
  </si>
  <si>
    <t>TRAGEDY ASSISTANCE PROGRAM FOR SURVIVORS INC. ["TAPS"]</t>
  </si>
  <si>
    <t>MDS COMMUNICATIONS CORPORATION   Reg. No. 20023003497   545 JUANITA AVENUE   MESA, AZ 85210   480-752-8140</t>
  </si>
  <si>
    <t>ACT FOR AMERICA INC., AMERICAN BIBLE SOCIETY, AMERICAN LEBANESE SYRIAN ASSOCIATED CHARITIES DBA ST JUDE CHILDREN'S RESEARCH HOSP, AMERICANS FOR PROSPERITY, AMERICANS UNITED FOR LIFE, AUL ACTION NFP, CATHOLIC MEDICAL MISSION BOARD INC., CATHOLIC RELIEF SERVICES - USCCB, CHRISTIAN ADVOCATES SERVING EVANGELISM INC., CONCERNED WOMEN FOR AMERICA, CONSUMERS UNION OF UNITED STATES INC., COOPERATIVE FOR ASSISTANCE AND RELIEF EVERYWHERE INC., CROWN FINANCIAL MINISTRIES INC., DAYSPRING INTERNATIONAL, FAMILY RESEARCH COUNCIL, FAMILY RESEARCH COUNCIL ACTION, FEEDING AMERICA, FOOD FOR THE HUNGRY INC., FREEDOMWORKS INC., HABITAT FOR HUMANITY INTERNATIONAL INC., HAVEN MINISTRIES, HEIFER PROJECT INTERNATIONAL, HOLT INTERNATIONAL CHILDREN'S SERVICES INC., JEWISH VOICE MINISTRIES INTERNATIONAL, JOHN HANCOCK COMMITTEE FOR THE STATES, JUDICIAL WATCH INC., LEADERSHIP INSTITUTE, LIBERTY INSTITUTE, LIFE ISSUES INSTITUTE INC., MERCY CORPS, NATIONAL RIGHT TO LIFE COMMITTEE, STUDENTS FOR LIFE OF AMERICA INC., THE ARTHRITIS FOUNDATION INC., THE QUIET HOUR INC., UNIVERSITY OF NORTHWESTERN-ST. PAUL, VETERANS OF FOREIGN WARS OF THE UNITED STATES, WAY MEDIA INC.</t>
  </si>
  <si>
    <t>MIDWEST PUBLISHING-DN, INC.   Reg. No. 20043009597   10844 N. 23RD AVE.   PHOENIX, AZ 85029   602-943-1244</t>
  </si>
  <si>
    <t>MPI</t>
  </si>
  <si>
    <t>BREAST CANCER SURVIVORS FOUNDATION INC., CANCER SURVIVORS' FUND, CARING FOR OUR CHILDREN FOUNDATION, CHILDHOOD LEUKEMIA FOUNDATION INC., DISABLED VETERANS SERVICES INC., FIREFIGHTERS CHARITABLE FOUNDATION INC., NATIONAL ASSOCIATION OF CHIEFS OF POLICE INC., NATIONAL VIETNAM VETERANS FOUNDATION INC., THE AMERICAN FEDERATION OF POLICE AND CONCERNED CITIZENS INC., THE COMMITTEE FOR MISSING CHILDREN INC., THE NATIONAL CANCER COALITION INC., WOMAN TO WOMAN BREAST CANCER FOUNDATION INC.</t>
  </si>
  <si>
    <t>MP CONSULTING INC.   Reg. No. 20023006080   3679 S. HURON ST. #401   ENGLEWOOD, CO 80110   303.781.1220</t>
  </si>
  <si>
    <t>MP CONSULTING INC.</t>
  </si>
  <si>
    <t>DENVER POLICE BROTHERHOOD, LITTLETON FIREFIGHTER ASSOCIATION LOCAL 2086</t>
  </si>
  <si>
    <t>NATIONAL CHARITY SERVICES, INC.   Reg. No. 20133002591   1905 BRENTWOOD ROAD NE   WASHINGTON, DC 20018   202-461-2054</t>
  </si>
  <si>
    <t>DISCOVER GOODWILL OF SOUTHERN &amp; WESTERN COLORADO</t>
  </si>
  <si>
    <t>NETWORK FOR GOOD, INC.   Reg. No. 20133029964   1140 CONNECTICUT AVE. NW, SUITE 700   WASHINGTON, DC 20036   202-627-1715</t>
  </si>
  <si>
    <t>NETWORK FOR GOOD INC.</t>
  </si>
  <si>
    <t>OUTERWALL, INC.  DBA COINSTAR   Reg. No. 20053003657   1800 114TH AVE. SE   BELLEVUE, WA 98004   425-943-8351</t>
  </si>
  <si>
    <t>COINSTAR INC.</t>
  </si>
  <si>
    <t>AUTISM SPEAKS INC., BIG BROTHERS BIG SISTERS OF AMERICA, CHANGE MAKING CHANGE FUND, CHILDREN'S MIRACLE NETWORK, EARTH'S BIRTHDAY PROJECT INC., FEEDING AMERICA, JUMPSTART FOR YOUNG CHILDREN INC., NATIONAL AUDUBON SOCIETY INC., RONALD MCDONALD HOUSE CHARITIES INC., THE HUMANE SOCIETY OF THE UNITED STATES, THE LEUKEMIA &amp; LYMPHOMA SOCIETY, UNITED STATES FUND FOR UNICEF, WORLD WILDLIFE FUND INC.</t>
  </si>
  <si>
    <t>OUTREACH CALLING   Reg. No. 20103013850   200 S. VIRGINIA STREET, 8TH FLOOR   RENO, NV 89501   775-322-9992</t>
  </si>
  <si>
    <t>AMERICAN ASSOCIATION FOR CANCER SUPPORT INC., AMERICAN FOUNDATION FOR DISABLED CHILDREN INC., BREAST CANCER SURVIVORS FOUNDATION INC., CANCER FUND OF AMERICA INC., CENTER FOR AMERICAN HOMELESS VETERANS INC., CHILD WATCH OF NORTH AMERICA, CHILDHOOD LEUKEMIA FOUNDATION INC., DEFEAT DIABETES FOUNDATION INC., DISABLED POLICE AND SHERIFFS FOUNDATION INC., FIREFIGHTERS SUPPORT FOUNDATION INC., HEALING HEROES NETWORK INC., KIDS WISH NETWORK INC., LAW ENFORCEMENT OFFICERS RELIEF FUND, NATIONAL CHILDREN'S LEUKEMIA FOUNDATION, NATIONAL VIETNAM VETERANS FOUNDATION INC., RESERVE POLICE OFFICERS ASSOCIATION, THE COMMITTEE FOR MISSING CHILDREN INC., UNITED BREAST CANCER RESEARCH SOCIETY INC., WOMAN TO WOMAN BREAST CANCER FOUNDATION INC.</t>
  </si>
  <si>
    <t>PUBLIC INTEREST COMMUNICATIONS, INC.   Reg. No. 20023003736   7700 LEESBURG PIKE, SUITE 301 NORTH   FALLS CHURCH, VA 22043   (703) 847-8300</t>
  </si>
  <si>
    <t>PIC</t>
  </si>
  <si>
    <t>CHRISTIAN APPALACHIAN PROJECT INC., COMMON CAUSE, HUMAN RIGHTS WATCH INC., LEAGUE OF WOMEN VOTERS OF THE UNITED STATES, MOTHERS AGAINST DRUNK DRIVING, NARAL PRO-CHOICE AMERICA, NATIONAL TRUST FOR HISTORIC PRESERVATION IN THE UNITED STATES, THE CENTER FOR REPRODUCTIVE RIGHTS INC., THE FOUNDATION FOR AIDS RESEARCH</t>
  </si>
  <si>
    <t>RUFFALO NOEL LEVITZ,  LLC   Reg. No. 20023005800   1025 KIRKWOOD PARKWAY SW   CEDAR RAPIDS, IA 52404   319-362-7483</t>
  </si>
  <si>
    <t>PLANNING 4 EDU COLLEGE PLANNING GOT TO COLLEGE COLLEGE TALK COLLEGE SURVEY COLLEGE ADMISS ADMISSIONS CALL HIGHER ED CALL COLLEGE RESEARCH YOUR SUPPORT PARTICIPATE NOW PHILANTHROPY THE CAMPAIGN ANNUAL CAMPAIGN PHONA THON UGA CALL CENTER</t>
  </si>
  <si>
    <t>A.T. STILL UNIVERSITY OF HEALTH SCIENCES, PUBLIC BROADCASTING OF COLORADO INCORPORATED, STATE UNIVERSITY OF IOWA ALUMNI ASSOCIATION, STATE UNIVERSITY OF IOWA FOUNDATION, THE ASSOCIATION OF FORMER STUDENTS, THE UNIVERSITY OF CONNECTICUT FOUNDATION INC., UNIVERSITY OF COLORADO FOUNDATION</t>
  </si>
  <si>
    <t>SD&amp;A TELESERVICES, INC.   Reg. No. 20043004058   5757 W. CENTURY BLVD., STE. 300   LOS ANGELES, CA 90045   816-472-9000</t>
  </si>
  <si>
    <t>AMERICAN ASSOCIATION OF UNIVERSITY WOMEN INC., AMERICAN CIVIL LIBERTIES UNION INC., CHICAGO SYMPHONY ORCHESTRA, DRUG POLICY ALLIANCE, FINCA INTERNATIONAL INC., GALAPAGOS CONSERVANCY INC., GREENPEACE INC., HELP ME SEE INC., HUMAN RIGHTS CAMPAIGN INC., NARAL PRO-CHOICE AMERICA, NATIONAL PARKS CONSERVATION ASSOCIATION, PLANNED PARENTHOOD FEDERATION OF AMERICA INC., SIERRA CLUB, THE LEAGUE OF CONSERVATION VOTERS INC., THE NATIONAL MUSEUM OF WOMEN IN THE ARTS INC., THE NATURE CONSERVANCY, UNITARIAN UNIVERSALIST SERVICE COMMITTEE, WOMEN FOR WOMEN INTERNATIONAL</t>
  </si>
  <si>
    <t>SIEGEL MARKETING GROUP, INC.   Reg. No. 20083014276   1845 N. FARWELL AVE., SUITE 300   MILWAUKEE, WI 53202   414-271-7000</t>
  </si>
  <si>
    <t>ALLIED JEWISH FEDERATION OF COLORADO, AMERICAN ISRAEL PUBLIC AFFAIRS COMMITTEE, JEWISH COMMUNITY FOUNDATION OF COLORADO</t>
  </si>
  <si>
    <t>SOFA MART, LLC   Reg. No. 20133027674   5641 N. BROADWAY   DENVER, CO 80216   303-566-8000</t>
  </si>
  <si>
    <t>STATEWIDE APPEAL, INC.   Reg. No. 20063009291   4343 W. ROYAL LANE, SUITE 120   IRVING, TX 75063   972-929-4440</t>
  </si>
  <si>
    <t>AMERICAN ASSOCIATION OF STATE TROOPERS INC., FIREFIGHTERS CHARITABLE FOUNDATION INC., INTERNATIONAL UNION OF POLICE ASSOCIATIONS AFL-CIO, KIDS WISH NETWORK INC., THE COMMITTEE FOR MISSING CHILDREN INC., THE NATIONAL CANCER COALITION INC.</t>
  </si>
  <si>
    <t>STRATEGIC FUNDRAISING, INC.   Reg. No. 20053008948   7800 3RD STREET NORTH   ST. PAUL, MN 55128   651-649-0404</t>
  </si>
  <si>
    <t>SFI NONPROFIT</t>
  </si>
  <si>
    <t>ALZHEIMER'S DISEASE AND RELATED DISORDERS ASSOCIATION INC DBA ALZHEIMER'S ASSOCIATION, AMERICAN DIABETES ASSOCIATION, AMERICAN LEBANESE SYRIAN ASSOCIATED CHARITIES DBA ST JUDE CHILDREN'S RESEARCH HOSP, AMERICAN LUNG ASSOCIATION, CHRISTIAN ADVOCATES SERVING EVANGELISM INC., CHRISTIAN APPALACHIAN PROJECT INC., CITIZENLINK, CONCERNED WOMEN FOR AMERICA, FAITH AND FREEDOM COALITION INC., FEEDING AMERICA, FOCUS ON THE FAMILY, GREENPEACE INC., HABITAT FOR HUMANITY INTERNATIONAL INC., NARAL PRO-CHOICE AMERICA, NATIONAL ASSOCIATION FOR GUN RIGHTS INC, NATIONAL MULTIPLE SCLEROSIS SOCIETY, PROJECT HOPE - THE PEOPLE-TO-PEOPLE HEALTH FOUNDATION INC., TEA PARTY PATRIOTS INC., THE AMERICAN SOCIETY FOR THE PREVENTION OF CRUELTY TO ANIMALS, THE NATURE CONSERVANCY, TROUT UNLIMITED INC., U S NAVY MEMORIAL FOUNDATION, UNBOUND</t>
  </si>
  <si>
    <t>STRATEGIC MARKETING FOR THE ARTS LLC   Reg. No. 20113010924   550 N KINGSBURY ST #516   CHICAGO, IL 60654   312.651.6166</t>
  </si>
  <si>
    <t>SMART MARKETING</t>
  </si>
  <si>
    <t>COLORADO SPRINGS PHILHARMONIC ORCHESTRA</t>
  </si>
  <si>
    <t>TELEFUND, INC.   Reg. No. 20023003714   186 LINCOLN STREET, SUITE 100   BOSTON, MA 02111   617-482-6882</t>
  </si>
  <si>
    <t>AMERICAN ASSOCIATION OF UNIVERSITY WOMEN INC., AMERICAN CIVIL LIBERTIES UNION INC., AMNESTY INTERNATIONAL OF THE U.S.A. INC., DOCTORS WITHOUT BORDERS USA INC., FOUNDATION FOR NATIONAL PROGRESS, HUMAN RIGHTS CAMPAIGN INC., INTERNATIONAL RESCUE COMMITTEE INC., MOVEON.ORG CIVIC ACTION, NARAL PRO-CHOICE AMERICA, NATIONAL MULTIPLE SCLEROSIS SOCIETY, NATIONAL ORGANIZATION FOR WOMEN, NATURAL RESOURCES DEFENSE COUNCIL INC., ORGANIZING FOR ACTION, OXFAM AMERICA INC., PARTNERS IN HEALTH A NONPROFIT CORPORATION, PEOPLE FOR THE AMERICAN WAY, PLANNED PARENTHOOD ACTION FUND INC., PLANNED PARENTHOOD FEDERATION OF AMERICA INC., PLANNED PARENTHOOD OF THE ROCKY MOUNTAINS INC., ROCKY MOUNTAIN PUBLIC BROADCASTING NETWORK INC., SIERRA CLUB, SOUTHERN POVERTY LAW CENTER INC., THE AMERICAN SOCIETY FOR THE PREVENTION OF CRUELTY TO ANIMALS, THE LEAGUE OF CONSERVATION VOTERS INC.</t>
  </si>
  <si>
    <t>THE BONNER GROUP, INC.   Reg. No. 20083002482   455 MASSACHUSETTS AVE NW SUITE 640   WASHINGTON, DC 20001   202-737-5877</t>
  </si>
  <si>
    <t>MEDIA MATTERS FOR AMERICA</t>
  </si>
  <si>
    <t>THE HERITAGE COMPANY, INC.   Reg. No. 20023005595   2402 WILDWOOD AVE., STE. 500   SHERWOOD, AR 72120   501-835-5000</t>
  </si>
  <si>
    <t>AMERICAN PAGEANT PUBLISHERS, AMERICAN VETERANS PUBLICATIONS, COMMUNITY SERVICE PUBLISHERS, GUARDIAN PUBLISHERS, HERITAGE CORPORATION, HERITAGE PUBLISHING COMPANY, MEDALLION PRODUCTIONS, MEDALLION PUBLICATIONS, UNITED DEAF SERVICES, YOUTH SERVICES</t>
  </si>
  <si>
    <t>AMERICAN CIVIL LIBERTIES UNION INC., CAL FARLEY'S BOYS RANCH, CARE NET, CHILDREN'S WISH FOUNDATION INTERNATIONAL INC., ENLISTED ASSOCIATION OF THE NATIONAL GUARD OF THE UNITED STATES, FEED THE CHILDREN INC., MOTHERS AGAINST DRUNK DRIVING, MULTIPLE SCLEROSIS ASSOCIATION OF AMERICA INC., SPECIAL OLYMPICS COLORADO, THE NATIONAL CANCER COALITION INC., THE NATIONAL CHILDREN'S CANCER SOCIETY INC., THE NATIONAL WHEELCHAIR BASKETBALL ASSOCIATION, VETERANS OF FOREIGN WARS DEPARTMENT OF COLORADO</t>
  </si>
  <si>
    <t>TROOPER PUBLICATIONS WEST, INC.   Reg. No. 20023003238   505 PALMER AVE.   FALMOUTH, MA 02540   508-540-5051</t>
  </si>
  <si>
    <t>ASSOCIATION OF COLORADO STATE PATROL PROFESSIONALS</t>
  </si>
  <si>
    <t>W L MANAGEMENT,INC.   Reg. No. 20023003746   11930 HODGEN RD.   ELBERT, CO 80106   719-495-8154</t>
  </si>
  <si>
    <t>VFW POST 101</t>
  </si>
  <si>
    <t>TOTALS (57 Paid Solicitors)</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</si>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</sst>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rebuchet MS"/>
      <family val="2"/>
    </font>
    <font>
      <sz val="11"/>
      <color theme="1"/>
      <name val="Trebuchet MS"/>
      <family val="2"/>
    </font>
    <font>
      <b/>
      <sz val="11"/>
      <color theme="1"/>
      <name val="Trebuchet MS"/>
      <family val="2"/>
    </font>
    <font>
      <sz val="11"/>
      <color rgb="FFFFFFFF"/>
      <name val="Trebuchet MS"/>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medium">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19" fillId="0" borderId="10" xfId="0" applyFont="1" applyBorder="1" applyAlignment="1">
      <alignment wrapText="1"/>
    </xf>
    <xf numFmtId="0" fontId="19" fillId="0" borderId="11" xfId="0" applyFont="1" applyBorder="1" applyAlignment="1">
      <alignment wrapText="1"/>
    </xf>
    <xf numFmtId="0" fontId="19" fillId="0" borderId="0" xfId="0" applyFont="1"/>
    <xf numFmtId="8" fontId="19" fillId="0" borderId="0" xfId="0" applyNumberFormat="1" applyFont="1"/>
    <xf numFmtId="10" fontId="19" fillId="0" borderId="0" xfId="0" applyNumberFormat="1" applyFont="1"/>
    <xf numFmtId="0" fontId="19" fillId="0" borderId="0" xfId="0" applyFont="1" applyAlignment="1">
      <alignment wrapText="1"/>
    </xf>
    <xf numFmtId="0" fontId="20" fillId="0" borderId="0" xfId="0" applyFont="1"/>
    <xf numFmtId="8" fontId="20" fillId="0" borderId="0" xfId="0" applyNumberFormat="1" applyFont="1"/>
    <xf numFmtId="10" fontId="20" fillId="0" borderId="0" xfId="0" applyNumberFormat="1" applyFont="1"/>
    <xf numFmtId="0" fontId="20" fillId="0" borderId="0" xfId="0" applyFont="1" applyAlignment="1">
      <alignment wrapText="1"/>
    </xf>
    <xf numFmtId="0" fontId="18" fillId="33" borderId="0" xfId="0" applyFont="1" applyFill="1" applyAlignment="1">
      <alignment wrapText="1"/>
    </xf>
    <xf numFmtId="0" fontId="21" fillId="0" borderId="11" xfId="0"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ont>
        <strike val="0"/>
        <outline val="0"/>
        <shadow val="0"/>
        <u val="none"/>
        <vertAlign val="baseline"/>
        <sz val="11"/>
        <name val="Trebuchet MS"/>
        <scheme val="none"/>
      </font>
      <alignment horizontal="general" vertical="bottom" textRotation="0" wrapText="1" indent="0" justifyLastLine="0" shrinkToFit="0" readingOrder="0"/>
    </dxf>
    <dxf>
      <font>
        <strike val="0"/>
        <outline val="0"/>
        <shadow val="0"/>
        <u val="none"/>
        <vertAlign val="baseline"/>
        <sz val="11"/>
        <name val="Trebuchet MS"/>
        <scheme val="none"/>
      </font>
    </dxf>
    <dxf>
      <font>
        <strike val="0"/>
        <outline val="0"/>
        <shadow val="0"/>
        <u val="none"/>
        <vertAlign val="baseline"/>
        <sz val="11"/>
        <name val="Trebuchet MS"/>
        <scheme val="none"/>
      </font>
      <numFmt numFmtId="14" formatCode="0.00%"/>
    </dxf>
    <dxf>
      <font>
        <strike val="0"/>
        <outline val="0"/>
        <shadow val="0"/>
        <u val="none"/>
        <vertAlign val="baseline"/>
        <sz val="11"/>
        <name val="Trebuchet MS"/>
        <scheme val="none"/>
      </font>
      <numFmt numFmtId="14" formatCode="0.00%"/>
    </dxf>
    <dxf>
      <font>
        <strike val="0"/>
        <outline val="0"/>
        <shadow val="0"/>
        <u val="none"/>
        <vertAlign val="baseline"/>
        <sz val="11"/>
        <name val="Trebuchet MS"/>
        <scheme val="none"/>
      </font>
      <numFmt numFmtId="14" formatCode="0.00%"/>
    </dxf>
    <dxf>
      <font>
        <strike val="0"/>
        <outline val="0"/>
        <shadow val="0"/>
        <u val="none"/>
        <vertAlign val="baseline"/>
        <sz val="11"/>
        <name val="Trebuchet MS"/>
        <scheme val="none"/>
      </font>
      <numFmt numFmtId="12" formatCode="&quot;$&quot;#,##0.00_);[Red]\(&quot;$&quot;#,##0.00\)"/>
    </dxf>
    <dxf>
      <font>
        <strike val="0"/>
        <outline val="0"/>
        <shadow val="0"/>
        <u val="none"/>
        <vertAlign val="baseline"/>
        <sz val="11"/>
        <name val="Trebuchet MS"/>
        <scheme val="none"/>
      </font>
      <numFmt numFmtId="12" formatCode="&quot;$&quot;#,##0.00_);[Red]\(&quot;$&quot;#,##0.00\)"/>
    </dxf>
    <dxf>
      <font>
        <strike val="0"/>
        <outline val="0"/>
        <shadow val="0"/>
        <u val="none"/>
        <vertAlign val="baseline"/>
        <sz val="11"/>
        <name val="Trebuchet MS"/>
        <scheme val="none"/>
      </font>
    </dxf>
    <dxf>
      <font>
        <strike val="0"/>
        <outline val="0"/>
        <shadow val="0"/>
        <u val="none"/>
        <vertAlign val="baseline"/>
        <sz val="11"/>
        <name val="Trebuchet MS"/>
        <scheme val="none"/>
      </font>
      <alignment horizontal="general" vertical="bottom"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Trebuchet MS"/>
        <scheme val="none"/>
      </font>
    </dxf>
    <dxf>
      <font>
        <strike val="0"/>
        <outline val="0"/>
        <shadow val="0"/>
        <u val="none"/>
        <vertAlign val="baseline"/>
        <sz val="11"/>
        <color auto="1"/>
        <name val="Trebuchet MS"/>
        <scheme val="none"/>
      </font>
      <fill>
        <patternFill patternType="solid">
          <fgColor indexed="64"/>
          <bgColor theme="4" tint="0.3999755851924192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I59" totalsRowShown="0" headerRowDxfId="11" dataDxfId="10" tableBorderDxfId="9">
  <autoFilter ref="A1:I59" xr:uid="{00000000-0009-0000-0100-000001000000}"/>
  <tableColumns count="9">
    <tableColumn id="1" xr3:uid="{00000000-0010-0000-0000-000001000000}" name="Paid Solicitor" dataDxfId="8"/>
    <tableColumn id="2" xr3:uid="{00000000-0010-0000-0000-000002000000}" name="DBA's" dataDxfId="7"/>
    <tableColumn id="3" xr3:uid="{00000000-0010-0000-0000-000003000000}" name="Gross Proceeds" dataDxfId="6"/>
    <tableColumn id="4" xr3:uid="{00000000-0010-0000-0000-000004000000}" name="Net to Charity" dataDxfId="5"/>
    <tableColumn id="5" xr3:uid="{00000000-0010-0000-0000-000005000000}" name="Overall Percent to Charity" dataDxfId="4"/>
    <tableColumn id="6" xr3:uid="{00000000-0010-0000-0000-000006000000}" name="Minimum Percent To Charity" dataDxfId="3"/>
    <tableColumn id="7" xr3:uid="{00000000-0010-0000-0000-000007000000}" name="Maximum Percent To Charity" dataDxfId="2"/>
    <tableColumn id="8" xr3:uid="{00000000-0010-0000-0000-000008000000}" name="Number of Campaigns" dataDxfId="1"/>
    <tableColumn id="9" xr3:uid="{00000000-0010-0000-0000-000009000000}" name="Client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
  <sheetViews>
    <sheetView tabSelected="1" workbookViewId="0">
      <pane ySplit="1" topLeftCell="A56" activePane="bottomLeft" state="frozen"/>
      <selection pane="bottomLeft" activeCell="J66" sqref="J66"/>
    </sheetView>
  </sheetViews>
  <sheetFormatPr defaultColWidth="41.140625" defaultRowHeight="16.5"/>
  <cols>
    <col min="1" max="1" width="41.140625" style="2"/>
    <col min="2" max="2" width="49.42578125" style="3" customWidth="1"/>
    <col min="3" max="4" width="20.42578125" style="3" bestFit="1" customWidth="1"/>
    <col min="5" max="5" width="16.140625" style="3" customWidth="1"/>
    <col min="6" max="6" width="20.7109375" style="3" customWidth="1"/>
    <col min="7" max="7" width="16" style="3" customWidth="1"/>
    <col min="8" max="8" width="14.42578125" style="3" customWidth="1"/>
    <col min="9" max="9" width="41.140625" style="6"/>
    <col min="10" max="16384" width="41.140625" style="3"/>
  </cols>
  <sheetData>
    <row r="1" spans="1:9" s="1" customFormat="1" ht="49.5">
      <c r="A1" s="11" t="s">
        <v>0</v>
      </c>
      <c r="B1" s="11" t="s">
        <v>1</v>
      </c>
      <c r="C1" s="11" t="s">
        <v>2</v>
      </c>
      <c r="D1" s="11" t="s">
        <v>3</v>
      </c>
      <c r="E1" s="11" t="s">
        <v>4</v>
      </c>
      <c r="F1" s="11" t="s">
        <v>5</v>
      </c>
      <c r="G1" s="11" t="s">
        <v>6</v>
      </c>
      <c r="H1" s="11" t="s">
        <v>7</v>
      </c>
      <c r="I1" s="11" t="s">
        <v>8</v>
      </c>
    </row>
    <row r="2" spans="1:9" ht="66">
      <c r="A2" s="6" t="s">
        <v>9</v>
      </c>
      <c r="B2" s="3" t="s">
        <v>10</v>
      </c>
      <c r="C2" s="4">
        <v>979156.75</v>
      </c>
      <c r="D2" s="4">
        <v>467680.75</v>
      </c>
      <c r="E2" s="5">
        <v>0.47760000000000002</v>
      </c>
      <c r="F2" s="5">
        <v>0.48</v>
      </c>
      <c r="G2" s="5">
        <v>0.48</v>
      </c>
      <c r="H2" s="3">
        <v>1</v>
      </c>
      <c r="I2" s="6" t="s">
        <v>11</v>
      </c>
    </row>
    <row r="3" spans="1:9" ht="66">
      <c r="A3" s="6" t="s">
        <v>12</v>
      </c>
      <c r="B3" s="3" t="s">
        <v>10</v>
      </c>
      <c r="C3" s="4">
        <v>98756.5</v>
      </c>
      <c r="D3" s="4">
        <v>-230891.36</v>
      </c>
      <c r="E3" s="5">
        <v>-2.3380000000000001</v>
      </c>
      <c r="F3" s="5">
        <v>0</v>
      </c>
      <c r="G3" s="5">
        <v>1</v>
      </c>
      <c r="H3" s="3">
        <v>3</v>
      </c>
      <c r="I3" s="6" t="s">
        <v>13</v>
      </c>
    </row>
    <row r="4" spans="1:9" ht="409.5">
      <c r="A4" s="6" t="s">
        <v>14</v>
      </c>
      <c r="B4" s="3" t="s">
        <v>15</v>
      </c>
      <c r="C4" s="4">
        <v>1273667.75</v>
      </c>
      <c r="D4" s="4">
        <v>630022.27</v>
      </c>
      <c r="E4" s="5">
        <v>0.49469999999999997</v>
      </c>
      <c r="F4" s="5">
        <v>0</v>
      </c>
      <c r="G4" s="5">
        <v>0.86</v>
      </c>
      <c r="H4" s="3">
        <v>25</v>
      </c>
      <c r="I4" s="6" t="s">
        <v>16</v>
      </c>
    </row>
    <row r="5" spans="1:9" ht="82.5">
      <c r="A5" s="6" t="s">
        <v>17</v>
      </c>
      <c r="B5" s="3" t="s">
        <v>18</v>
      </c>
      <c r="C5" s="4">
        <v>35743</v>
      </c>
      <c r="D5" s="4">
        <v>16024.93</v>
      </c>
      <c r="E5" s="5">
        <v>0.44829999999999998</v>
      </c>
      <c r="F5" s="5">
        <v>0</v>
      </c>
      <c r="G5" s="5">
        <v>0.45</v>
      </c>
      <c r="H5" s="3">
        <v>3</v>
      </c>
      <c r="I5" s="6" t="s">
        <v>19</v>
      </c>
    </row>
    <row r="6" spans="1:9" ht="49.5">
      <c r="A6" s="6" t="s">
        <v>20</v>
      </c>
      <c r="B6" s="3" t="s">
        <v>21</v>
      </c>
      <c r="C6" s="4">
        <v>2835</v>
      </c>
      <c r="D6" s="4">
        <v>-610</v>
      </c>
      <c r="E6" s="5">
        <v>-0.2152</v>
      </c>
      <c r="F6" s="5">
        <v>0</v>
      </c>
      <c r="G6" s="5">
        <v>0</v>
      </c>
      <c r="H6" s="3">
        <v>2</v>
      </c>
      <c r="I6" s="6" t="s">
        <v>22</v>
      </c>
    </row>
    <row r="7" spans="1:9" ht="66">
      <c r="A7" s="6" t="s">
        <v>23</v>
      </c>
      <c r="B7" s="3" t="s">
        <v>24</v>
      </c>
      <c r="C7" s="4">
        <v>1014428.24</v>
      </c>
      <c r="D7" s="4">
        <v>307614.89</v>
      </c>
      <c r="E7" s="5">
        <v>0.30320000000000003</v>
      </c>
      <c r="F7" s="5">
        <v>0.3</v>
      </c>
      <c r="G7" s="5">
        <v>0.3</v>
      </c>
      <c r="H7" s="3">
        <v>1</v>
      </c>
      <c r="I7" s="6" t="s">
        <v>25</v>
      </c>
    </row>
    <row r="8" spans="1:9" ht="66">
      <c r="A8" s="6" t="s">
        <v>26</v>
      </c>
      <c r="B8" s="3" t="s">
        <v>10</v>
      </c>
      <c r="C8" s="4">
        <v>82035.839999999997</v>
      </c>
      <c r="D8" s="4">
        <v>38556.839999999997</v>
      </c>
      <c r="E8" s="5">
        <v>0.47</v>
      </c>
      <c r="F8" s="5">
        <v>0.47</v>
      </c>
      <c r="G8" s="5">
        <v>0.47</v>
      </c>
      <c r="H8" s="3">
        <v>1</v>
      </c>
      <c r="I8" s="6" t="s">
        <v>27</v>
      </c>
    </row>
    <row r="9" spans="1:9" ht="99">
      <c r="A9" s="6" t="s">
        <v>28</v>
      </c>
      <c r="B9" s="3" t="s">
        <v>10</v>
      </c>
      <c r="C9" s="4">
        <v>15600</v>
      </c>
      <c r="D9" s="4">
        <v>10156.52</v>
      </c>
      <c r="E9" s="5">
        <v>0.65110000000000001</v>
      </c>
      <c r="F9" s="5">
        <v>0</v>
      </c>
      <c r="G9" s="5">
        <v>0.71</v>
      </c>
      <c r="H9" s="3">
        <v>5</v>
      </c>
      <c r="I9" s="6" t="s">
        <v>29</v>
      </c>
    </row>
    <row r="10" spans="1:9" ht="247.5">
      <c r="A10" s="6" t="s">
        <v>30</v>
      </c>
      <c r="B10" s="3" t="s">
        <v>31</v>
      </c>
      <c r="C10" s="4">
        <v>505479.81</v>
      </c>
      <c r="D10" s="4">
        <v>8879.98</v>
      </c>
      <c r="E10" s="5">
        <v>1.7600000000000001E-2</v>
      </c>
      <c r="F10" s="5">
        <v>0</v>
      </c>
      <c r="G10" s="5">
        <v>0.78</v>
      </c>
      <c r="H10" s="3">
        <v>15</v>
      </c>
      <c r="I10" s="6" t="s">
        <v>32</v>
      </c>
    </row>
    <row r="11" spans="1:9" ht="66">
      <c r="A11" s="6" t="s">
        <v>33</v>
      </c>
      <c r="B11" s="3" t="s">
        <v>34</v>
      </c>
      <c r="C11" s="4">
        <v>125209</v>
      </c>
      <c r="D11" s="4">
        <v>32670.48</v>
      </c>
      <c r="E11" s="5">
        <v>0.26090000000000002</v>
      </c>
      <c r="F11" s="5">
        <v>0.1</v>
      </c>
      <c r="G11" s="5">
        <v>0.33</v>
      </c>
      <c r="H11" s="3">
        <v>2</v>
      </c>
      <c r="I11" s="6" t="s">
        <v>35</v>
      </c>
    </row>
    <row r="12" spans="1:9" ht="181.5">
      <c r="A12" s="6" t="s">
        <v>36</v>
      </c>
      <c r="B12" s="3" t="s">
        <v>10</v>
      </c>
      <c r="C12" s="4">
        <v>10424323.880000001</v>
      </c>
      <c r="D12" s="4">
        <v>1264096.93</v>
      </c>
      <c r="E12" s="5">
        <v>0.12130000000000001</v>
      </c>
      <c r="F12" s="5">
        <v>0.1</v>
      </c>
      <c r="G12" s="5">
        <v>0.15</v>
      </c>
      <c r="H12" s="3">
        <v>18</v>
      </c>
      <c r="I12" s="6" t="s">
        <v>37</v>
      </c>
    </row>
    <row r="13" spans="1:9" ht="66">
      <c r="A13" s="6" t="s">
        <v>38</v>
      </c>
      <c r="B13" s="3" t="s">
        <v>10</v>
      </c>
      <c r="C13" s="4">
        <v>0</v>
      </c>
      <c r="D13" s="4">
        <v>-342593</v>
      </c>
      <c r="E13" s="3" t="s">
        <v>39</v>
      </c>
      <c r="F13" s="5">
        <v>0</v>
      </c>
      <c r="G13" s="5">
        <v>0</v>
      </c>
      <c r="H13" s="3">
        <v>2</v>
      </c>
      <c r="I13" s="6" t="s">
        <v>40</v>
      </c>
    </row>
    <row r="14" spans="1:9" ht="148.5">
      <c r="A14" s="6" t="s">
        <v>41</v>
      </c>
      <c r="B14" s="3" t="s">
        <v>42</v>
      </c>
      <c r="C14" s="4">
        <v>5420599.1900000004</v>
      </c>
      <c r="D14" s="4">
        <v>808846.24</v>
      </c>
      <c r="E14" s="5">
        <v>0.1492</v>
      </c>
      <c r="F14" s="5">
        <v>0.11</v>
      </c>
      <c r="G14" s="5">
        <v>0.17</v>
      </c>
      <c r="H14" s="3">
        <v>9</v>
      </c>
      <c r="I14" s="6" t="s">
        <v>43</v>
      </c>
    </row>
    <row r="15" spans="1:9" ht="49.5">
      <c r="A15" s="6" t="s">
        <v>44</v>
      </c>
      <c r="B15" s="3" t="s">
        <v>10</v>
      </c>
      <c r="C15" s="4">
        <v>3675</v>
      </c>
      <c r="D15" s="4">
        <v>-2545</v>
      </c>
      <c r="E15" s="5">
        <v>-0.6925</v>
      </c>
      <c r="F15" s="5">
        <v>0</v>
      </c>
      <c r="G15" s="5">
        <v>0</v>
      </c>
      <c r="H15" s="3">
        <v>2</v>
      </c>
      <c r="I15" s="6" t="s">
        <v>22</v>
      </c>
    </row>
    <row r="16" spans="1:9" ht="66">
      <c r="A16" s="6" t="s">
        <v>45</v>
      </c>
      <c r="B16" s="3" t="s">
        <v>46</v>
      </c>
      <c r="C16" s="4">
        <v>116278.68</v>
      </c>
      <c r="D16" s="4">
        <v>17794.05</v>
      </c>
      <c r="E16" s="5">
        <v>0.153</v>
      </c>
      <c r="F16" s="5">
        <v>0.14000000000000001</v>
      </c>
      <c r="G16" s="5">
        <v>0.56000000000000005</v>
      </c>
      <c r="H16" s="3">
        <v>3</v>
      </c>
      <c r="I16" s="6" t="s">
        <v>47</v>
      </c>
    </row>
    <row r="17" spans="1:9" ht="99">
      <c r="A17" s="6" t="s">
        <v>48</v>
      </c>
      <c r="B17" s="3" t="s">
        <v>10</v>
      </c>
      <c r="C17" s="4">
        <v>301509.82</v>
      </c>
      <c r="D17" s="4">
        <v>101767.57</v>
      </c>
      <c r="E17" s="5">
        <v>0.33750000000000002</v>
      </c>
      <c r="F17" s="5">
        <v>0.11</v>
      </c>
      <c r="G17" s="5">
        <v>0.37</v>
      </c>
      <c r="H17" s="3">
        <v>6</v>
      </c>
      <c r="I17" s="6" t="s">
        <v>49</v>
      </c>
    </row>
    <row r="18" spans="1:9" ht="396">
      <c r="A18" s="6" t="s">
        <v>50</v>
      </c>
      <c r="B18" s="3" t="s">
        <v>10</v>
      </c>
      <c r="C18" s="4">
        <v>2408340.5</v>
      </c>
      <c r="D18" s="4">
        <v>367725.66</v>
      </c>
      <c r="E18" s="5">
        <v>0.1527</v>
      </c>
      <c r="F18" s="5">
        <v>0</v>
      </c>
      <c r="G18" s="5">
        <v>0.81</v>
      </c>
      <c r="H18" s="3">
        <v>24</v>
      </c>
      <c r="I18" s="6" t="s">
        <v>51</v>
      </c>
    </row>
    <row r="19" spans="1:9" ht="66">
      <c r="A19" s="6" t="s">
        <v>52</v>
      </c>
      <c r="B19" s="3" t="s">
        <v>10</v>
      </c>
      <c r="C19" s="4">
        <v>935036.58</v>
      </c>
      <c r="D19" s="4">
        <v>-241124.75</v>
      </c>
      <c r="E19" s="5">
        <v>-0.25790000000000002</v>
      </c>
      <c r="F19" s="5">
        <v>0</v>
      </c>
      <c r="G19" s="5">
        <v>7.0000000000000007E-2</v>
      </c>
      <c r="H19" s="3">
        <v>3</v>
      </c>
      <c r="I19" s="6" t="s">
        <v>53</v>
      </c>
    </row>
    <row r="20" spans="1:9" ht="409.5">
      <c r="A20" s="6" t="s">
        <v>54</v>
      </c>
      <c r="B20" s="3" t="s">
        <v>10</v>
      </c>
      <c r="C20" s="4">
        <v>28326579.600000001</v>
      </c>
      <c r="D20" s="4">
        <v>16355685.67</v>
      </c>
      <c r="E20" s="5">
        <v>0.57740000000000002</v>
      </c>
      <c r="F20" s="5">
        <v>0</v>
      </c>
      <c r="G20" s="5">
        <v>0.87</v>
      </c>
      <c r="H20" s="3">
        <v>54</v>
      </c>
      <c r="I20" s="6" t="s">
        <v>55</v>
      </c>
    </row>
    <row r="21" spans="1:9" ht="66">
      <c r="A21" s="6" t="s">
        <v>56</v>
      </c>
      <c r="B21" s="3" t="s">
        <v>57</v>
      </c>
      <c r="C21" s="4">
        <v>110003288</v>
      </c>
      <c r="D21" s="4">
        <v>109302868</v>
      </c>
      <c r="E21" s="5">
        <v>0.99360000000000004</v>
      </c>
      <c r="F21" s="5">
        <v>0.99</v>
      </c>
      <c r="G21" s="5">
        <v>0.99</v>
      </c>
      <c r="H21" s="3">
        <v>1</v>
      </c>
      <c r="I21" s="6" t="s">
        <v>57</v>
      </c>
    </row>
    <row r="22" spans="1:9" ht="49.5">
      <c r="A22" s="6" t="s">
        <v>58</v>
      </c>
      <c r="B22" s="3" t="s">
        <v>10</v>
      </c>
      <c r="C22" s="4">
        <v>1465043.35</v>
      </c>
      <c r="D22" s="4">
        <v>325753.2</v>
      </c>
      <c r="E22" s="5">
        <v>0.22239999999999999</v>
      </c>
      <c r="F22" s="5">
        <v>0.15</v>
      </c>
      <c r="G22" s="5">
        <v>0.3</v>
      </c>
      <c r="H22" s="3">
        <v>3</v>
      </c>
      <c r="I22" s="6" t="s">
        <v>59</v>
      </c>
    </row>
    <row r="23" spans="1:9" ht="66">
      <c r="A23" s="6" t="s">
        <v>60</v>
      </c>
      <c r="B23" s="3" t="s">
        <v>61</v>
      </c>
      <c r="C23" s="4">
        <v>13481.95</v>
      </c>
      <c r="D23" s="4">
        <v>12524.27</v>
      </c>
      <c r="E23" s="5">
        <v>0.92900000000000005</v>
      </c>
      <c r="F23" s="5">
        <v>0.91</v>
      </c>
      <c r="G23" s="5">
        <v>0.94</v>
      </c>
      <c r="H23" s="3">
        <v>2</v>
      </c>
      <c r="I23" s="6" t="s">
        <v>62</v>
      </c>
    </row>
    <row r="24" spans="1:9" ht="132">
      <c r="A24" s="6" t="s">
        <v>63</v>
      </c>
      <c r="B24" s="3" t="s">
        <v>10</v>
      </c>
      <c r="C24" s="4">
        <v>2394421.7599999998</v>
      </c>
      <c r="D24" s="4">
        <v>623500.14</v>
      </c>
      <c r="E24" s="5">
        <v>0.26040000000000002</v>
      </c>
      <c r="F24" s="5">
        <v>0.15</v>
      </c>
      <c r="G24" s="5">
        <v>0.28000000000000003</v>
      </c>
      <c r="H24" s="3">
        <v>4</v>
      </c>
      <c r="I24" s="6" t="s">
        <v>64</v>
      </c>
    </row>
    <row r="25" spans="1:9" ht="66">
      <c r="A25" s="6" t="s">
        <v>65</v>
      </c>
      <c r="B25" s="3" t="s">
        <v>66</v>
      </c>
      <c r="C25" s="4">
        <v>163562</v>
      </c>
      <c r="D25" s="4">
        <v>88272</v>
      </c>
      <c r="E25" s="5">
        <v>0.53969999999999996</v>
      </c>
      <c r="F25" s="5">
        <v>0.52</v>
      </c>
      <c r="G25" s="5">
        <v>0.55000000000000004</v>
      </c>
      <c r="H25" s="3">
        <v>2</v>
      </c>
      <c r="I25" s="6" t="s">
        <v>67</v>
      </c>
    </row>
    <row r="26" spans="1:9" ht="66">
      <c r="A26" s="6" t="s">
        <v>68</v>
      </c>
      <c r="B26" s="3" t="s">
        <v>10</v>
      </c>
      <c r="C26" s="4">
        <v>3573993</v>
      </c>
      <c r="D26" s="4">
        <v>2221704.0699999998</v>
      </c>
      <c r="E26" s="5">
        <v>0.62160000000000004</v>
      </c>
      <c r="F26" s="5">
        <v>0</v>
      </c>
      <c r="G26" s="5">
        <v>0.63</v>
      </c>
      <c r="H26" s="3">
        <v>2</v>
      </c>
      <c r="I26" s="6" t="s">
        <v>69</v>
      </c>
    </row>
    <row r="27" spans="1:9" ht="148.5">
      <c r="A27" s="6" t="s">
        <v>70</v>
      </c>
      <c r="B27" s="3" t="s">
        <v>71</v>
      </c>
      <c r="C27" s="4">
        <v>541623.63</v>
      </c>
      <c r="D27" s="4">
        <v>-17009.59</v>
      </c>
      <c r="E27" s="5">
        <v>-3.1399999999999997E-2</v>
      </c>
      <c r="F27" s="5">
        <v>0</v>
      </c>
      <c r="G27" s="5">
        <v>1</v>
      </c>
      <c r="H27" s="3">
        <v>8</v>
      </c>
      <c r="I27" s="6" t="s">
        <v>72</v>
      </c>
    </row>
    <row r="28" spans="1:9" ht="82.5">
      <c r="A28" s="6" t="s">
        <v>73</v>
      </c>
      <c r="B28" s="3" t="s">
        <v>10</v>
      </c>
      <c r="C28" s="4">
        <v>3912551.74</v>
      </c>
      <c r="D28" s="4">
        <v>-1483093.26</v>
      </c>
      <c r="E28" s="5">
        <v>-0.37909999999999999</v>
      </c>
      <c r="F28" s="5">
        <v>0</v>
      </c>
      <c r="G28" s="5">
        <v>0</v>
      </c>
      <c r="H28" s="3">
        <v>4</v>
      </c>
      <c r="I28" s="6" t="s">
        <v>74</v>
      </c>
    </row>
    <row r="29" spans="1:9" ht="148.5">
      <c r="A29" s="6" t="s">
        <v>75</v>
      </c>
      <c r="B29" s="3" t="s">
        <v>10</v>
      </c>
      <c r="C29" s="4">
        <v>2003686.46</v>
      </c>
      <c r="D29" s="4">
        <v>130173.91</v>
      </c>
      <c r="E29" s="5">
        <v>6.5000000000000002E-2</v>
      </c>
      <c r="F29" s="5">
        <v>0</v>
      </c>
      <c r="G29" s="5">
        <v>0.76</v>
      </c>
      <c r="H29" s="3">
        <v>10</v>
      </c>
      <c r="I29" s="6" t="s">
        <v>76</v>
      </c>
    </row>
    <row r="30" spans="1:9" ht="82.5">
      <c r="A30" s="6" t="s">
        <v>77</v>
      </c>
      <c r="B30" s="3" t="s">
        <v>10</v>
      </c>
      <c r="C30" s="4">
        <v>1635479.12</v>
      </c>
      <c r="D30" s="4">
        <v>371541.84</v>
      </c>
      <c r="E30" s="5">
        <v>0.22720000000000001</v>
      </c>
      <c r="F30" s="5">
        <v>0</v>
      </c>
      <c r="G30" s="5">
        <v>0.44</v>
      </c>
      <c r="H30" s="3">
        <v>8</v>
      </c>
      <c r="I30" s="6" t="s">
        <v>78</v>
      </c>
    </row>
    <row r="31" spans="1:9" ht="66">
      <c r="A31" s="6" t="s">
        <v>79</v>
      </c>
      <c r="B31" s="3" t="s">
        <v>80</v>
      </c>
      <c r="C31" s="4">
        <v>26815</v>
      </c>
      <c r="D31" s="4">
        <v>5363</v>
      </c>
      <c r="E31" s="5">
        <v>0.2</v>
      </c>
      <c r="F31" s="5">
        <v>0.2</v>
      </c>
      <c r="G31" s="5">
        <v>0.2</v>
      </c>
      <c r="H31" s="3">
        <v>1</v>
      </c>
      <c r="I31" s="6" t="s">
        <v>81</v>
      </c>
    </row>
    <row r="32" spans="1:9" ht="115.5">
      <c r="A32" s="6" t="s">
        <v>82</v>
      </c>
      <c r="B32" s="3" t="s">
        <v>83</v>
      </c>
      <c r="C32" s="4">
        <v>870928.12</v>
      </c>
      <c r="D32" s="4">
        <v>674006.07</v>
      </c>
      <c r="E32" s="5">
        <v>0.77390000000000003</v>
      </c>
      <c r="F32" s="5">
        <v>0.76</v>
      </c>
      <c r="G32" s="5">
        <v>0.81</v>
      </c>
      <c r="H32" s="3">
        <v>5</v>
      </c>
      <c r="I32" s="6" t="s">
        <v>84</v>
      </c>
    </row>
    <row r="33" spans="1:9" ht="409.5">
      <c r="A33" s="6" t="s">
        <v>85</v>
      </c>
      <c r="B33" s="3" t="s">
        <v>10</v>
      </c>
      <c r="C33" s="4">
        <v>995211.13</v>
      </c>
      <c r="D33" s="4">
        <v>460289.06</v>
      </c>
      <c r="E33" s="5">
        <v>0.46250000000000002</v>
      </c>
      <c r="F33" s="5">
        <v>0</v>
      </c>
      <c r="G33" s="5">
        <v>0.94</v>
      </c>
      <c r="H33" s="3">
        <v>38</v>
      </c>
      <c r="I33" s="6" t="s">
        <v>86</v>
      </c>
    </row>
    <row r="34" spans="1:9" ht="132">
      <c r="A34" s="6" t="s">
        <v>87</v>
      </c>
      <c r="B34" s="3" t="s">
        <v>10</v>
      </c>
      <c r="C34" s="4">
        <v>321372.44</v>
      </c>
      <c r="D34" s="4">
        <v>-199465.56</v>
      </c>
      <c r="E34" s="5">
        <v>-0.62070000000000003</v>
      </c>
      <c r="F34" s="5">
        <v>0</v>
      </c>
      <c r="G34" s="5">
        <v>0.39</v>
      </c>
      <c r="H34" s="3">
        <v>5</v>
      </c>
      <c r="I34" s="6" t="s">
        <v>88</v>
      </c>
    </row>
    <row r="35" spans="1:9" ht="66">
      <c r="A35" s="6" t="s">
        <v>89</v>
      </c>
      <c r="B35" s="3" t="s">
        <v>10</v>
      </c>
      <c r="C35" s="4">
        <v>20135</v>
      </c>
      <c r="D35" s="4">
        <v>17478.599999999999</v>
      </c>
      <c r="E35" s="5">
        <v>0.86809999999999998</v>
      </c>
      <c r="F35" s="5">
        <v>0.87</v>
      </c>
      <c r="G35" s="5">
        <v>0.87</v>
      </c>
      <c r="H35" s="3">
        <v>1</v>
      </c>
      <c r="I35" s="6" t="s">
        <v>90</v>
      </c>
    </row>
    <row r="36" spans="1:9" ht="66">
      <c r="A36" s="6" t="s">
        <v>91</v>
      </c>
      <c r="B36" s="3" t="s">
        <v>92</v>
      </c>
      <c r="C36" s="4">
        <v>213884</v>
      </c>
      <c r="D36" s="4">
        <v>55701.73</v>
      </c>
      <c r="E36" s="5">
        <v>0.26040000000000002</v>
      </c>
      <c r="F36" s="5">
        <v>0.12</v>
      </c>
      <c r="G36" s="5">
        <v>0.3</v>
      </c>
      <c r="H36" s="3">
        <v>5</v>
      </c>
      <c r="I36" s="6" t="s">
        <v>93</v>
      </c>
    </row>
    <row r="37" spans="1:9" ht="66">
      <c r="A37" s="6" t="s">
        <v>94</v>
      </c>
      <c r="B37" s="3" t="s">
        <v>95</v>
      </c>
      <c r="C37" s="4">
        <v>474312.1</v>
      </c>
      <c r="D37" s="4">
        <v>56845.88</v>
      </c>
      <c r="E37" s="5">
        <v>0.1198</v>
      </c>
      <c r="F37" s="5">
        <v>0</v>
      </c>
      <c r="G37" s="5">
        <v>0.12</v>
      </c>
      <c r="H37" s="3">
        <v>4</v>
      </c>
      <c r="I37" s="6" t="s">
        <v>96</v>
      </c>
    </row>
    <row r="38" spans="1:9" ht="49.5">
      <c r="A38" s="6" t="s">
        <v>97</v>
      </c>
      <c r="B38" s="3" t="s">
        <v>98</v>
      </c>
      <c r="C38" s="4">
        <v>354545</v>
      </c>
      <c r="D38" s="4">
        <v>271780.82</v>
      </c>
      <c r="E38" s="5">
        <v>0.76659999999999995</v>
      </c>
      <c r="F38" s="5">
        <v>0.77</v>
      </c>
      <c r="G38" s="5">
        <v>0.77</v>
      </c>
      <c r="H38" s="3">
        <v>1</v>
      </c>
      <c r="I38" s="6" t="s">
        <v>99</v>
      </c>
    </row>
    <row r="39" spans="1:9" ht="409.5">
      <c r="A39" s="6" t="s">
        <v>100</v>
      </c>
      <c r="B39" s="3" t="s">
        <v>10</v>
      </c>
      <c r="C39" s="4">
        <v>19505211.5</v>
      </c>
      <c r="D39" s="4">
        <v>7131906.5</v>
      </c>
      <c r="E39" s="5">
        <v>0.36559999999999998</v>
      </c>
      <c r="F39" s="5">
        <v>0</v>
      </c>
      <c r="G39" s="5">
        <v>0.66</v>
      </c>
      <c r="H39" s="3">
        <v>40</v>
      </c>
      <c r="I39" s="6" t="s">
        <v>101</v>
      </c>
    </row>
    <row r="40" spans="1:9" ht="264">
      <c r="A40" s="6" t="s">
        <v>102</v>
      </c>
      <c r="B40" s="3" t="s">
        <v>103</v>
      </c>
      <c r="C40" s="4">
        <v>8547971.2599999998</v>
      </c>
      <c r="D40" s="4">
        <v>1054111.31</v>
      </c>
      <c r="E40" s="5">
        <v>0.12330000000000001</v>
      </c>
      <c r="F40" s="5">
        <v>0.1</v>
      </c>
      <c r="G40" s="5">
        <v>0.15</v>
      </c>
      <c r="H40" s="3">
        <v>14</v>
      </c>
      <c r="I40" s="6" t="s">
        <v>104</v>
      </c>
    </row>
    <row r="41" spans="1:9" ht="49.5">
      <c r="A41" s="6" t="s">
        <v>105</v>
      </c>
      <c r="B41" s="3" t="s">
        <v>106</v>
      </c>
      <c r="C41" s="4">
        <v>396334</v>
      </c>
      <c r="D41" s="4">
        <v>41500</v>
      </c>
      <c r="E41" s="5">
        <v>0.1047</v>
      </c>
      <c r="F41" s="5">
        <v>0.1</v>
      </c>
      <c r="G41" s="5">
        <v>0.11</v>
      </c>
      <c r="H41" s="3">
        <v>2</v>
      </c>
      <c r="I41" s="6" t="s">
        <v>107</v>
      </c>
    </row>
    <row r="42" spans="1:9" ht="66">
      <c r="A42" s="6" t="s">
        <v>108</v>
      </c>
      <c r="B42" s="3" t="s">
        <v>10</v>
      </c>
      <c r="C42" s="4">
        <v>382077</v>
      </c>
      <c r="D42" s="4">
        <v>147166.5</v>
      </c>
      <c r="E42" s="5">
        <v>0.38519999999999999</v>
      </c>
      <c r="F42" s="5">
        <v>0.39</v>
      </c>
      <c r="G42" s="5">
        <v>0.39</v>
      </c>
      <c r="H42" s="3">
        <v>1</v>
      </c>
      <c r="I42" s="6" t="s">
        <v>109</v>
      </c>
    </row>
    <row r="43" spans="1:9" ht="66">
      <c r="A43" s="6" t="s">
        <v>110</v>
      </c>
      <c r="B43" s="3" t="s">
        <v>10</v>
      </c>
      <c r="C43" s="4">
        <v>230612395</v>
      </c>
      <c r="D43" s="4">
        <v>223666976</v>
      </c>
      <c r="E43" s="5">
        <v>0.96989999999999998</v>
      </c>
      <c r="F43" s="5">
        <v>0.97</v>
      </c>
      <c r="G43" s="5">
        <v>0.97</v>
      </c>
      <c r="H43" s="3">
        <v>1</v>
      </c>
      <c r="I43" s="6" t="s">
        <v>111</v>
      </c>
    </row>
    <row r="44" spans="1:9" ht="198">
      <c r="A44" s="6" t="s">
        <v>112</v>
      </c>
      <c r="B44" s="3" t="s">
        <v>113</v>
      </c>
      <c r="C44" s="4">
        <v>99027.78</v>
      </c>
      <c r="D44" s="4">
        <v>91601.5</v>
      </c>
      <c r="E44" s="5">
        <v>0.92500000000000004</v>
      </c>
      <c r="F44" s="5">
        <v>0</v>
      </c>
      <c r="G44" s="5">
        <v>0.93</v>
      </c>
      <c r="H44" s="3">
        <v>23</v>
      </c>
      <c r="I44" s="6" t="s">
        <v>114</v>
      </c>
    </row>
    <row r="45" spans="1:9" ht="396">
      <c r="A45" s="6" t="s">
        <v>115</v>
      </c>
      <c r="B45" s="3" t="s">
        <v>10</v>
      </c>
      <c r="C45" s="4">
        <v>40823.5</v>
      </c>
      <c r="D45" s="4">
        <v>4210.0200000000004</v>
      </c>
      <c r="E45" s="5">
        <v>0.1031</v>
      </c>
      <c r="F45" s="5">
        <v>0</v>
      </c>
      <c r="G45" s="5">
        <v>0.15</v>
      </c>
      <c r="H45" s="3">
        <v>24</v>
      </c>
      <c r="I45" s="6" t="s">
        <v>116</v>
      </c>
    </row>
    <row r="46" spans="1:9" ht="181.5">
      <c r="A46" s="6" t="s">
        <v>117</v>
      </c>
      <c r="B46" s="3" t="s">
        <v>118</v>
      </c>
      <c r="C46" s="4">
        <v>1517544.59</v>
      </c>
      <c r="D46" s="4">
        <v>1016204.49</v>
      </c>
      <c r="E46" s="5">
        <v>0.66959999999999997</v>
      </c>
      <c r="F46" s="5">
        <v>0</v>
      </c>
      <c r="G46" s="5">
        <v>0.95</v>
      </c>
      <c r="H46" s="3">
        <v>9</v>
      </c>
      <c r="I46" s="6" t="s">
        <v>119</v>
      </c>
    </row>
    <row r="47" spans="1:9" ht="165">
      <c r="A47" s="6" t="s">
        <v>120</v>
      </c>
      <c r="B47" s="3" t="s">
        <v>121</v>
      </c>
      <c r="C47" s="4">
        <v>4584583.3600000003</v>
      </c>
      <c r="D47" s="4">
        <v>1805760.66</v>
      </c>
      <c r="E47" s="5">
        <v>0.39389999999999997</v>
      </c>
      <c r="F47" s="5">
        <v>0.04</v>
      </c>
      <c r="G47" s="5">
        <v>0.96</v>
      </c>
      <c r="H47" s="3">
        <v>7</v>
      </c>
      <c r="I47" s="6" t="s">
        <v>122</v>
      </c>
    </row>
    <row r="48" spans="1:9" ht="297">
      <c r="A48" s="6" t="s">
        <v>123</v>
      </c>
      <c r="B48" s="3" t="s">
        <v>10</v>
      </c>
      <c r="C48" s="4">
        <v>3114016.05</v>
      </c>
      <c r="D48" s="4">
        <v>1041371.72</v>
      </c>
      <c r="E48" s="5">
        <v>0.33439999999999998</v>
      </c>
      <c r="F48" s="5">
        <v>0</v>
      </c>
      <c r="G48" s="5">
        <v>0.96</v>
      </c>
      <c r="H48" s="3">
        <v>18</v>
      </c>
      <c r="I48" s="6" t="s">
        <v>124</v>
      </c>
    </row>
    <row r="49" spans="1:9" ht="82.5">
      <c r="A49" s="6" t="s">
        <v>125</v>
      </c>
      <c r="B49" s="3" t="s">
        <v>10</v>
      </c>
      <c r="C49" s="4">
        <v>259296.66</v>
      </c>
      <c r="D49" s="4">
        <v>171384.03</v>
      </c>
      <c r="E49" s="5">
        <v>0.66100000000000003</v>
      </c>
      <c r="F49" s="5">
        <v>0</v>
      </c>
      <c r="G49" s="5">
        <v>0.73</v>
      </c>
      <c r="H49" s="3">
        <v>3</v>
      </c>
      <c r="I49" s="6" t="s">
        <v>126</v>
      </c>
    </row>
    <row r="50" spans="1:9" ht="49.5">
      <c r="A50" s="6" t="s">
        <v>127</v>
      </c>
      <c r="B50" s="3" t="s">
        <v>10</v>
      </c>
      <c r="C50" s="4">
        <v>2835</v>
      </c>
      <c r="D50" s="4">
        <v>-460</v>
      </c>
      <c r="E50" s="5">
        <v>-0.1623</v>
      </c>
      <c r="F50" s="5">
        <v>0</v>
      </c>
      <c r="G50" s="5">
        <v>0.02</v>
      </c>
      <c r="H50" s="3">
        <v>2</v>
      </c>
      <c r="I50" s="6" t="s">
        <v>22</v>
      </c>
    </row>
    <row r="51" spans="1:9" ht="132">
      <c r="A51" s="6" t="s">
        <v>128</v>
      </c>
      <c r="B51" s="3" t="s">
        <v>10</v>
      </c>
      <c r="C51" s="4">
        <v>37908.400000000001</v>
      </c>
      <c r="D51" s="4">
        <v>5068</v>
      </c>
      <c r="E51" s="5">
        <v>0.13370000000000001</v>
      </c>
      <c r="F51" s="5">
        <v>0.1</v>
      </c>
      <c r="G51" s="5">
        <v>0.15</v>
      </c>
      <c r="H51" s="3">
        <v>6</v>
      </c>
      <c r="I51" s="6" t="s">
        <v>129</v>
      </c>
    </row>
    <row r="52" spans="1:9" ht="409.5">
      <c r="A52" s="6" t="s">
        <v>130</v>
      </c>
      <c r="B52" s="3" t="s">
        <v>131</v>
      </c>
      <c r="C52" s="4">
        <v>5441365.8600000003</v>
      </c>
      <c r="D52" s="4">
        <v>2325857.88</v>
      </c>
      <c r="E52" s="5">
        <v>0.4274</v>
      </c>
      <c r="F52" s="5">
        <v>0</v>
      </c>
      <c r="G52" s="5">
        <v>0.77</v>
      </c>
      <c r="H52" s="3">
        <v>23</v>
      </c>
      <c r="I52" s="6" t="s">
        <v>132</v>
      </c>
    </row>
    <row r="53" spans="1:9" ht="66">
      <c r="A53" s="6" t="s">
        <v>133</v>
      </c>
      <c r="B53" s="3" t="s">
        <v>134</v>
      </c>
      <c r="C53" s="4">
        <v>50114.5</v>
      </c>
      <c r="D53" s="4">
        <v>26353.599999999999</v>
      </c>
      <c r="E53" s="5">
        <v>0.52590000000000003</v>
      </c>
      <c r="F53" s="5">
        <v>0.53</v>
      </c>
      <c r="G53" s="5">
        <v>0.53</v>
      </c>
      <c r="H53" s="3">
        <v>1</v>
      </c>
      <c r="I53" s="6" t="s">
        <v>135</v>
      </c>
    </row>
    <row r="54" spans="1:9" ht="409.5">
      <c r="A54" s="6" t="s">
        <v>136</v>
      </c>
      <c r="B54" s="3" t="s">
        <v>10</v>
      </c>
      <c r="C54" s="4">
        <v>6714134.5499999998</v>
      </c>
      <c r="D54" s="4">
        <v>3122414.64</v>
      </c>
      <c r="E54" s="5">
        <v>0.46510000000000001</v>
      </c>
      <c r="F54" s="5">
        <v>0</v>
      </c>
      <c r="G54" s="5">
        <v>0.78</v>
      </c>
      <c r="H54" s="3">
        <v>25</v>
      </c>
      <c r="I54" s="6" t="s">
        <v>137</v>
      </c>
    </row>
    <row r="55" spans="1:9" ht="66">
      <c r="A55" s="6" t="s">
        <v>138</v>
      </c>
      <c r="B55" s="3" t="s">
        <v>10</v>
      </c>
      <c r="C55" s="4">
        <v>8717530.8900000006</v>
      </c>
      <c r="D55" s="4">
        <v>7693724.8200000003</v>
      </c>
      <c r="E55" s="5">
        <v>0.88260000000000005</v>
      </c>
      <c r="F55" s="5">
        <v>0.88</v>
      </c>
      <c r="G55" s="5">
        <v>0.88</v>
      </c>
      <c r="H55" s="3">
        <v>1</v>
      </c>
      <c r="I55" s="6" t="s">
        <v>139</v>
      </c>
    </row>
    <row r="56" spans="1:9" ht="264">
      <c r="A56" s="6" t="s">
        <v>140</v>
      </c>
      <c r="B56" s="3" t="s">
        <v>141</v>
      </c>
      <c r="C56" s="4">
        <v>524585.53</v>
      </c>
      <c r="D56" s="4">
        <v>229182.91</v>
      </c>
      <c r="E56" s="5">
        <v>0.43690000000000001</v>
      </c>
      <c r="F56" s="5">
        <v>0</v>
      </c>
      <c r="G56" s="5">
        <v>0.48</v>
      </c>
      <c r="H56" s="3">
        <v>13</v>
      </c>
      <c r="I56" s="6" t="s">
        <v>142</v>
      </c>
    </row>
    <row r="57" spans="1:9" ht="66">
      <c r="A57" s="6" t="s">
        <v>143</v>
      </c>
      <c r="B57" s="3" t="s">
        <v>10</v>
      </c>
      <c r="C57" s="4">
        <v>45465</v>
      </c>
      <c r="D57" s="4">
        <v>9053</v>
      </c>
      <c r="E57" s="5">
        <v>0.1991</v>
      </c>
      <c r="F57" s="5">
        <v>0.2</v>
      </c>
      <c r="G57" s="5">
        <v>0.2</v>
      </c>
      <c r="H57" s="3">
        <v>1</v>
      </c>
      <c r="I57" s="6" t="s">
        <v>144</v>
      </c>
    </row>
    <row r="58" spans="1:9" ht="49.5">
      <c r="A58" s="6" t="s">
        <v>145</v>
      </c>
      <c r="B58" s="3" t="s">
        <v>146</v>
      </c>
      <c r="C58" s="4">
        <v>106542.11</v>
      </c>
      <c r="D58" s="4">
        <v>26650.53</v>
      </c>
      <c r="E58" s="5">
        <v>0.25009999999999999</v>
      </c>
      <c r="F58" s="5">
        <v>0.25</v>
      </c>
      <c r="G58" s="5">
        <v>0.25</v>
      </c>
      <c r="H58" s="3">
        <v>1</v>
      </c>
      <c r="I58" s="6" t="s">
        <v>146</v>
      </c>
    </row>
    <row r="59" spans="1:9" s="7" customFormat="1">
      <c r="A59" s="10" t="s">
        <v>147</v>
      </c>
      <c r="C59" s="8">
        <v>471753351.48000002</v>
      </c>
      <c r="D59" s="8">
        <v>382138030.95999998</v>
      </c>
      <c r="E59" s="9">
        <f>SUM(Table2[[#This Row],[Net to Charity]]/Table2[[#This Row],[Gross Proceeds]])</f>
        <v>0.8100377660511453</v>
      </c>
      <c r="F59" s="9">
        <v>0</v>
      </c>
      <c r="G59" s="9">
        <v>1</v>
      </c>
      <c r="H59" s="7">
        <v>498</v>
      </c>
      <c r="I59" s="10"/>
    </row>
    <row r="60" spans="1:9">
      <c r="A60" s="12" t="s">
        <v>148</v>
      </c>
    </row>
  </sheetData>
  <pageMargins left="0.45" right="0.45" top="0.75" bottom="0.75" header="0.3" footer="0.3"/>
  <pageSetup scale="53" fitToHeight="0" orientation="landscape" r:id="rId1"/>
  <headerFooter>
    <oddHeader xml:space="preserve">&amp;C&amp;"-,Bold"Table 2.  Paid Solicitor Summary 2015&amp;"-,Regular"
Campaign Reports Filed Between 12/01/14 and 11/30/15 </oddHeader>
    <oddFooter>&amp;LNOTE:  "Clients" consist of charities listed on campaign financial reports filed by paid solicitors from 12/01/14 - 11/30/15&amp;RPage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https://coloradosos.gov/pubs/charities/reports/2015/tables/Table2-PaidSolicitorSummary2015.xlsx</Url>
      <Description xsi:nil="true"/>
    </Link>
    <PublishedDate xmlns="571b7a80-ba78-40d1-bd01-6bfb3f9ede6b" xsi:nil="true"/>
  </documentManagement>
</p:properties>
</file>

<file path=customXml/itemProps1.xml><?xml version="1.0" encoding="utf-8"?>
<ds:datastoreItem xmlns:ds="http://schemas.openxmlformats.org/officeDocument/2006/customXml" ds:itemID="{BACFAF3D-D2E7-436C-9CAD-D74BFC3D68A9}"/>
</file>

<file path=customXml/itemProps2.xml><?xml version="1.0" encoding="utf-8"?>
<ds:datastoreItem xmlns:ds="http://schemas.openxmlformats.org/officeDocument/2006/customXml" ds:itemID="{7223AB0B-3BA1-4631-AAE4-987DA7F5BCBB}"/>
</file>

<file path=customXml/itemProps3.xml><?xml version="1.0" encoding="utf-8"?>
<ds:datastoreItem xmlns:ds="http://schemas.openxmlformats.org/officeDocument/2006/customXml" ds:itemID="{EA5DC64B-B7DF-4F25-85C2-A3E386BF88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Albert Bryant</dc:creator>
  <cp:keywords/>
  <dc:description/>
  <cp:lastModifiedBy>Billy Traversie</cp:lastModifiedBy>
  <cp:revision/>
  <dcterms:created xsi:type="dcterms:W3CDTF">2016-01-12T18:51:06Z</dcterms:created>
  <dcterms:modified xsi:type="dcterms:W3CDTF">2024-04-05T19:33:48Z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2024-02-29T18:44:49Z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7e403459-e730-4f8e-8db3-699d778ed8b9</vt:lpwstr>
  </property>
  <property fmtid="{D5CDD505-2E9C-101B-9397-08002B2CF9AE}" pid="8" name="MSIP_Label_59e4beaa-c4ba-4ea9-a1f4-4e52626a3d73_ContentBits">
    <vt:lpwstr>0</vt:lpwstr>
  </property>
  <property fmtid="{D5CDD505-2E9C-101B-9397-08002B2CF9AE}" pid="9" name="ContentTypeId">
    <vt:lpwstr>0x0101000EB73EAB0B9E2D4D9387034ADF0B5D5F</vt:lpwstr>
  </property>
  <property fmtid="{D5CDD505-2E9C-101B-9397-08002B2CF9AE}" pid="10" name="Doc Type">
    <vt:lpwstr>Apps</vt:lpwstr>
  </property>
  <property fmtid="{D5CDD505-2E9C-101B-9397-08002B2CF9AE}" pid="11" name="Web Team Flag">
    <vt:lpwstr>Not Ready</vt:lpwstr>
  </property>
</Properties>
</file>